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firstSheet="3" activeTab="7"/>
  </bookViews>
  <sheets>
    <sheet name="1" sheetId="1" r:id="rId1"/>
    <sheet name="1.1." sheetId="2" r:id="rId2"/>
    <sheet name="1.2." sheetId="3" r:id="rId3"/>
    <sheet name="2" sheetId="4" r:id="rId4"/>
    <sheet name="3" sheetId="5" r:id="rId5"/>
    <sheet name="4 (а-г)" sheetId="6" r:id="rId6"/>
    <sheet name="4 д)" sheetId="7" r:id="rId7"/>
    <sheet name="4 е)" sheetId="8" r:id="rId8"/>
    <sheet name="5" sheetId="9" r:id="rId9"/>
    <sheet name="6" sheetId="10" r:id="rId10"/>
    <sheet name="7" sheetId="11" r:id="rId11"/>
    <sheet name="Бух.отч.1" sheetId="12" r:id="rId12"/>
    <sheet name="Бух.отч.2" sheetId="13" r:id="rId13"/>
    <sheet name="Бух.отч.3" sheetId="14" r:id="rId14"/>
    <sheet name="Бух.отч.4" sheetId="15" r:id="rId15"/>
    <sheet name="Бух.отч.5" sheetId="16" r:id="rId16"/>
  </sheets>
  <definedNames>
    <definedName name="_xlnm.Print_Area" localSheetId="3">'2'!$A$1:$B$49</definedName>
    <definedName name="_xlnm.Print_Area" localSheetId="5">'4 (а-г)'!$A$2:$C$24</definedName>
  </definedNames>
  <calcPr fullCalcOnLoad="1"/>
</workbook>
</file>

<file path=xl/sharedStrings.xml><?xml version="1.0" encoding="utf-8"?>
<sst xmlns="http://schemas.openxmlformats.org/spreadsheetml/2006/main" count="2043" uniqueCount="772">
  <si>
    <t>Утверждено на 2010 год</t>
  </si>
  <si>
    <t>В течение 2010 года</t>
  </si>
  <si>
    <t>Потребность в финансовых средствах на 2010 год, тыс. руб.</t>
  </si>
  <si>
    <t>"Инвестиционная программа по развитию водоснабжения городского округа Орехово-Зуево на 2007-2011гг.</t>
  </si>
  <si>
    <t>Улучшение качества питьевой воды;увеличение мощности системы водоснабжения;расширение территории обслуживания и оказания услуг водоснабжения для обеспечения перспективного гражданского строительства в соответствии с городской целевой программой</t>
  </si>
  <si>
    <t>21.08.2007-31.12.2011</t>
  </si>
  <si>
    <t>Строительство 1-го резервуара V=300м3 на ВЗУ "Стрелки"</t>
  </si>
  <si>
    <t>инвестиционная надбавка к тарифу</t>
  </si>
  <si>
    <t>Строительство 2-го резервуара V=300м3 на ВЗУ "Стрелки"</t>
  </si>
  <si>
    <t>заемные средства</t>
  </si>
  <si>
    <t>Бурение 3-х скважин на ВЗУ "Стрелки"(геологические и геодезические изыскания)</t>
  </si>
  <si>
    <t>плата за подключение</t>
  </si>
  <si>
    <t>Модернизация станции 2-го подъема</t>
  </si>
  <si>
    <t>Прокладка водовода : ВЗУ"Стрелки"-Малодубенское ш.</t>
  </si>
  <si>
    <t>Прокладка водовода : ул.Челюскинцев - ул.Галочкина</t>
  </si>
  <si>
    <t>Спецтехника и оборудование</t>
  </si>
  <si>
    <t>собственные средства</t>
  </si>
  <si>
    <t>ООО "Орехово-Зуевский городской Водоканал"
142611 Моск.обл., г.Орехово-Зуево ул.Лапина д.70
asu_ozuevo@mail.ru</t>
  </si>
  <si>
    <t>Ген.директор - С.В.Пантелеев, 8(496) 425-79-29
Ответст.лицо - А.В. Поддувалкин, 8(496)425-79-05</t>
  </si>
  <si>
    <t>БУХГАЛТЕРСКИЙ БАЛАНС</t>
  </si>
  <si>
    <t>на 31 Декабря 2010 г.</t>
  </si>
  <si>
    <t>К О Д Ы</t>
  </si>
  <si>
    <t>Форма №1 по ОКУД</t>
  </si>
  <si>
    <t>0710001</t>
  </si>
  <si>
    <t>Дата (год, месяц, число)</t>
  </si>
  <si>
    <t>2010|12|31</t>
  </si>
  <si>
    <t>Организация</t>
  </si>
  <si>
    <t>по ОКПО</t>
  </si>
  <si>
    <t>99118296</t>
  </si>
  <si>
    <t>Идентификационный номер налогоплательщика</t>
  </si>
  <si>
    <t>5034027835/503401001</t>
  </si>
  <si>
    <t>Вид деятельности</t>
  </si>
  <si>
    <t>по ОКВЭД</t>
  </si>
  <si>
    <t>41.00.2</t>
  </si>
  <si>
    <t>Организационно-правовая форма                    форма собственности</t>
  </si>
  <si>
    <t>по ОКОПФ / ОКФС</t>
  </si>
  <si>
    <t>Единица измерения</t>
  </si>
  <si>
    <t>по ОКЕИ</t>
  </si>
  <si>
    <t>384</t>
  </si>
  <si>
    <t>142611, Московская область, г.Орехово-Зуево, ул. Лапина, д. 70</t>
  </si>
  <si>
    <t xml:space="preserve">Дата утверждения </t>
  </si>
  <si>
    <t xml:space="preserve">  .  .    </t>
  </si>
  <si>
    <t xml:space="preserve">Дата отправки / принятия </t>
  </si>
  <si>
    <t>АКТИВ</t>
  </si>
  <si>
    <t>Код
показателя</t>
  </si>
  <si>
    <t>На начало отчетного года</t>
  </si>
  <si>
    <t>На конец отчетного периода</t>
  </si>
  <si>
    <t>1</t>
  </si>
  <si>
    <t>2</t>
  </si>
  <si>
    <t>3</t>
  </si>
  <si>
    <t>4</t>
  </si>
  <si>
    <t>I. Внеоборотные активы</t>
  </si>
  <si>
    <t>Нематериальные активы</t>
  </si>
  <si>
    <t>110</t>
  </si>
  <si>
    <t xml:space="preserve">-              </t>
  </si>
  <si>
    <t>Основные средства</t>
  </si>
  <si>
    <t>120</t>
  </si>
  <si>
    <t>Незавершенное строительство</t>
  </si>
  <si>
    <t>130</t>
  </si>
  <si>
    <t>Доходные вложения в материальные ценности</t>
  </si>
  <si>
    <t>135</t>
  </si>
  <si>
    <t>Долгосрочные финансовые вложения</t>
  </si>
  <si>
    <t>140</t>
  </si>
  <si>
    <t>Отложенные налоговые активы</t>
  </si>
  <si>
    <t>145</t>
  </si>
  <si>
    <t>Прочие внеоборотные активы</t>
  </si>
  <si>
    <t>150</t>
  </si>
  <si>
    <t>Итого по разделу I</t>
  </si>
  <si>
    <t>190</t>
  </si>
  <si>
    <t>II. Оборотные активы</t>
  </si>
  <si>
    <t>Запасы</t>
  </si>
  <si>
    <t>210</t>
  </si>
  <si>
    <t xml:space="preserve">     в том числе:</t>
  </si>
  <si>
    <t>сырье, материалы и другие аналогичные ценности</t>
  </si>
  <si>
    <t>211</t>
  </si>
  <si>
    <t>животные на выращивании и откорме</t>
  </si>
  <si>
    <t>212</t>
  </si>
  <si>
    <t>затраты в незавершенном производстве</t>
  </si>
  <si>
    <t>213</t>
  </si>
  <si>
    <t>готовая продукция и товары для перепродажи</t>
  </si>
  <si>
    <t>214</t>
  </si>
  <si>
    <t>товары отгруженные</t>
  </si>
  <si>
    <t>215</t>
  </si>
  <si>
    <t>расходы будущих периодов</t>
  </si>
  <si>
    <t>216</t>
  </si>
  <si>
    <t>прочие запасы и затраты</t>
  </si>
  <si>
    <t>217</t>
  </si>
  <si>
    <t>Налог на добавленную стоимость по приобретенным ценностям</t>
  </si>
  <si>
    <t>220</t>
  </si>
  <si>
    <t>Дебиторская задолженность (платежи по которой ожидаются более чем через 12 месяцев после отчетной даты)</t>
  </si>
  <si>
    <t>230</t>
  </si>
  <si>
    <t>покупатели и заказчики</t>
  </si>
  <si>
    <t>231</t>
  </si>
  <si>
    <t>Дебиторская задолженность (платежи по которой ожидаются в течение 12 месяцев после отчетной даты)</t>
  </si>
  <si>
    <t>240</t>
  </si>
  <si>
    <t>241</t>
  </si>
  <si>
    <t>Краткосрочные финансовые вложения</t>
  </si>
  <si>
    <t>250</t>
  </si>
  <si>
    <t>Денежные средства</t>
  </si>
  <si>
    <t>260</t>
  </si>
  <si>
    <t>Прочие оборотные активы</t>
  </si>
  <si>
    <t>270</t>
  </si>
  <si>
    <t>Итого по разделу II</t>
  </si>
  <si>
    <t>290</t>
  </si>
  <si>
    <t>БАЛАНС</t>
  </si>
  <si>
    <t>300</t>
  </si>
  <si>
    <t>Форма 0710001 с.2</t>
  </si>
  <si>
    <t>ПАССИВ</t>
  </si>
  <si>
    <t>Код
строки</t>
  </si>
  <si>
    <t>III. Капитал и резервы</t>
  </si>
  <si>
    <t>Уставный капитал</t>
  </si>
  <si>
    <t>410</t>
  </si>
  <si>
    <t>Собственные акции, выкупленные у акционеров</t>
  </si>
  <si>
    <t>411</t>
  </si>
  <si>
    <t>Добавочный капитал</t>
  </si>
  <si>
    <t>420</t>
  </si>
  <si>
    <t>Резервный капитал</t>
  </si>
  <si>
    <t>430</t>
  </si>
  <si>
    <t>резервные фонды, образованные в соответствии
с законодательством</t>
  </si>
  <si>
    <t>431</t>
  </si>
  <si>
    <t>резервы, образованные в соответствии с учредительными документами</t>
  </si>
  <si>
    <t>432</t>
  </si>
  <si>
    <t>Нераспределенная прибыль (непокрытый убыток)</t>
  </si>
  <si>
    <t>470</t>
  </si>
  <si>
    <t>Итого по разделу III</t>
  </si>
  <si>
    <t>490</t>
  </si>
  <si>
    <t>IV. Долгосрочные обязательства</t>
  </si>
  <si>
    <t>Займы и кредиты</t>
  </si>
  <si>
    <t>510</t>
  </si>
  <si>
    <t>Отложенные налоговые обязательства</t>
  </si>
  <si>
    <t>515</t>
  </si>
  <si>
    <t>Прочие долгосрочные обязательства</t>
  </si>
  <si>
    <t>520</t>
  </si>
  <si>
    <t>Итого по разделу IV</t>
  </si>
  <si>
    <t>590</t>
  </si>
  <si>
    <t>V. Краткосрочные обязательства</t>
  </si>
  <si>
    <t>610</t>
  </si>
  <si>
    <t>Кредиторская задолженность</t>
  </si>
  <si>
    <t>620</t>
  </si>
  <si>
    <t>поставщики и подрядчики</t>
  </si>
  <si>
    <t>621</t>
  </si>
  <si>
    <t>задолженность перед персоналом организации</t>
  </si>
  <si>
    <t>622</t>
  </si>
  <si>
    <t>задолженность перед государственными внебюджетными фондами</t>
  </si>
  <si>
    <t>623</t>
  </si>
  <si>
    <t>задолженность по налогам и сборам</t>
  </si>
  <si>
    <t>624</t>
  </si>
  <si>
    <t>прочие кредиторы</t>
  </si>
  <si>
    <t>625</t>
  </si>
  <si>
    <t>Задолженность участникам (учредителям) по выплате доходов</t>
  </si>
  <si>
    <t>630</t>
  </si>
  <si>
    <t>Доходы будущих периодов</t>
  </si>
  <si>
    <t>640</t>
  </si>
  <si>
    <t>Резервы предстоящих расходов</t>
  </si>
  <si>
    <t>650</t>
  </si>
  <si>
    <t>Прочие краткосрочные обязательства</t>
  </si>
  <si>
    <t>660</t>
  </si>
  <si>
    <t>Итого по разделу V</t>
  </si>
  <si>
    <t>690</t>
  </si>
  <si>
    <t>700</t>
  </si>
  <si>
    <t xml:space="preserve"> СПРАВКА О НАЛИЧИИ ЦЕННОСТЕЙ, УЧИТЫВАЕМЫХ НА ЗАБАЛАНСОВЫХ СЧЕТАХ</t>
  </si>
  <si>
    <t>Арендованные основные средства</t>
  </si>
  <si>
    <t>910</t>
  </si>
  <si>
    <t>в том числе по лизингу</t>
  </si>
  <si>
    <t>911</t>
  </si>
  <si>
    <t>Товарно-материальные ценности, принятые на ответственное хранение</t>
  </si>
  <si>
    <t>920</t>
  </si>
  <si>
    <t>Товары, принятые на комиссию</t>
  </si>
  <si>
    <t>930</t>
  </si>
  <si>
    <t>Списанная в убыток задолженность неплатежеспособных дебиторов</t>
  </si>
  <si>
    <t>940</t>
  </si>
  <si>
    <t>Обеспечения обязательств и платежей полученные</t>
  </si>
  <si>
    <t>950</t>
  </si>
  <si>
    <t>Обеспечения обязательств и платежей выданные</t>
  </si>
  <si>
    <t>960</t>
  </si>
  <si>
    <t>Износ жилищного фонда</t>
  </si>
  <si>
    <t>970</t>
  </si>
  <si>
    <t>Износ объектов внешнего благоустройства и других аналогичных объектов</t>
  </si>
  <si>
    <t>980</t>
  </si>
  <si>
    <t>Нематериальные активы, полученные в пользование</t>
  </si>
  <si>
    <t>990</t>
  </si>
  <si>
    <t>Чуфистова Наталья Васильевна</t>
  </si>
  <si>
    <t>ОТЧЕТ О ПРИБЫЛЯХ И УБЫТКАХ</t>
  </si>
  <si>
    <t>за  период с 1 Января по 31 Декабря 2010 г.</t>
  </si>
  <si>
    <t>Форма №2 по ОКУД</t>
  </si>
  <si>
    <t>0710002</t>
  </si>
  <si>
    <t>2010</t>
  </si>
  <si>
    <t>Организационно-правовая форма                            форма собственности</t>
  </si>
  <si>
    <t>Единица измерения:</t>
  </si>
  <si>
    <t>За отчетный период</t>
  </si>
  <si>
    <t>За аналогичный период предыдущего года</t>
  </si>
  <si>
    <t>наименование</t>
  </si>
  <si>
    <t>код</t>
  </si>
  <si>
    <t xml:space="preserve">   Доходы и расходы по обычным видам деятельности</t>
  </si>
  <si>
    <t>Выручка (нетто) от продажи товаров, продукции, работ, услуг (за минусом налога на добавленную стоимость, акцизов и аналогичных обязательных платежей)</t>
  </si>
  <si>
    <t>010</t>
  </si>
  <si>
    <t>Себестоимость проданных товаров, продукции, работ, услуг</t>
  </si>
  <si>
    <t>020</t>
  </si>
  <si>
    <t>Валовая прибыль</t>
  </si>
  <si>
    <t>029</t>
  </si>
  <si>
    <t>Коммерческие расходы</t>
  </si>
  <si>
    <t>030</t>
  </si>
  <si>
    <t>Управленческие расходы</t>
  </si>
  <si>
    <t>040</t>
  </si>
  <si>
    <t>Прибыль (убыток) от продаж</t>
  </si>
  <si>
    <t>050</t>
  </si>
  <si>
    <t xml:space="preserve">   Прочие доходы и расходы</t>
  </si>
  <si>
    <t>Проценты к получению</t>
  </si>
  <si>
    <t>060</t>
  </si>
  <si>
    <t>Проценты к уплате</t>
  </si>
  <si>
    <t>070</t>
  </si>
  <si>
    <t xml:space="preserve">Доходы от участия в других организациях </t>
  </si>
  <si>
    <t>080</t>
  </si>
  <si>
    <t>Прочие доходы</t>
  </si>
  <si>
    <t>090</t>
  </si>
  <si>
    <t>Прочие расходы</t>
  </si>
  <si>
    <t>100</t>
  </si>
  <si>
    <t xml:space="preserve">   Прибыль (убыток) до налогообложения</t>
  </si>
  <si>
    <t>141</t>
  </si>
  <si>
    <t>142</t>
  </si>
  <si>
    <t>Текущий налог на прибыль</t>
  </si>
  <si>
    <t>Налог на прибыль и иные аналогичные обязательные платежи</t>
  </si>
  <si>
    <t>180</t>
  </si>
  <si>
    <t xml:space="preserve">   Чистая прибыль (убыток) отчетного периода</t>
  </si>
  <si>
    <t>СПРАВОЧНО:</t>
  </si>
  <si>
    <t>Постоянные налоговые обязательства (активы)</t>
  </si>
  <si>
    <t>200</t>
  </si>
  <si>
    <t>Базовая прибыль (убыток) на акцию</t>
  </si>
  <si>
    <t>201</t>
  </si>
  <si>
    <t>Разводненная прибыль (убыток) на акцию</t>
  </si>
  <si>
    <t>202</t>
  </si>
  <si>
    <t>Форма 0710002 с.2</t>
  </si>
  <si>
    <t>РАСШИФРОВКА ОТДЕЛЬНЫХ ПРИБЫЛЕЙ И УБЫТКОВ</t>
  </si>
  <si>
    <t>За аналогичный период
 предыдущего года</t>
  </si>
  <si>
    <t>прибыль</t>
  </si>
  <si>
    <t>убыток</t>
  </si>
  <si>
    <t>5</t>
  </si>
  <si>
    <t>6</t>
  </si>
  <si>
    <t>Штрафы, пени и неустойки, признанные или по которым получены решения суда (арбитражного суда) об их взыскании</t>
  </si>
  <si>
    <t>Прибыль (убыток) прошлых лет</t>
  </si>
  <si>
    <t>Возмещение убытков, причиненных неисполнением или ненадлежащим исполнением обязательств</t>
  </si>
  <si>
    <t>Курсовые разницы по операциям в иностранной валюте</t>
  </si>
  <si>
    <t>Отчисления в оценочные резервы</t>
  </si>
  <si>
    <t>Х</t>
  </si>
  <si>
    <t>Списание дебиторских и кредиторских задолженностей, по которым истек срок исковой давности</t>
  </si>
  <si>
    <t>ОТЧЕТ ОБ ИЗМЕНЕНИЯХ КАПИТАЛА</t>
  </si>
  <si>
    <t>Форма N3 по ОКУД</t>
  </si>
  <si>
    <t>0710003</t>
  </si>
  <si>
    <t>Организационно-правовая форма             форма собственности</t>
  </si>
  <si>
    <t>65</t>
  </si>
  <si>
    <t>16</t>
  </si>
  <si>
    <t>по
ОКОПФ/ОКФС</t>
  </si>
  <si>
    <t>I. Изменения капитала</t>
  </si>
  <si>
    <t>Нераспре-
деленная прибыль (непокрытый убыток)</t>
  </si>
  <si>
    <t>Итого</t>
  </si>
  <si>
    <t>7</t>
  </si>
  <si>
    <t>Остаток на 31 декабря года, предшествующего предыдущему</t>
  </si>
  <si>
    <t>2009</t>
  </si>
  <si>
    <t>(предыдущий год)</t>
  </si>
  <si>
    <t>Изменения в учетной политике</t>
  </si>
  <si>
    <t>011</t>
  </si>
  <si>
    <t>Результат от переоценки объектов основных средств</t>
  </si>
  <si>
    <t>012</t>
  </si>
  <si>
    <t>Остаток на 1 января предыдущего года</t>
  </si>
  <si>
    <t>Результат от пересчета
иностранных валют</t>
  </si>
  <si>
    <t>031</t>
  </si>
  <si>
    <t>Чистая прибыль</t>
  </si>
  <si>
    <t>032</t>
  </si>
  <si>
    <t>Дивиденды</t>
  </si>
  <si>
    <t>033</t>
  </si>
  <si>
    <t>Отчисления в резервный фонд</t>
  </si>
  <si>
    <t>Увеличение величины капитала
за счет:</t>
  </si>
  <si>
    <t>дополнительного выпуска акций</t>
  </si>
  <si>
    <t>051</t>
  </si>
  <si>
    <t>увеличения номинальной стоимости акций</t>
  </si>
  <si>
    <t>052</t>
  </si>
  <si>
    <t>реорганизации юридического лица</t>
  </si>
  <si>
    <t>053</t>
  </si>
  <si>
    <t>054</t>
  </si>
  <si>
    <t>Уменьшение величины капитала за счет:</t>
  </si>
  <si>
    <t>уменьшения номинала акций</t>
  </si>
  <si>
    <t>061</t>
  </si>
  <si>
    <t>уменьшения количества акций</t>
  </si>
  <si>
    <t>062</t>
  </si>
  <si>
    <t>063</t>
  </si>
  <si>
    <t>064</t>
  </si>
  <si>
    <t>Остаток на 31 декабря предыдущего года</t>
  </si>
  <si>
    <t>071</t>
  </si>
  <si>
    <t>(отчетный год)</t>
  </si>
  <si>
    <t>072</t>
  </si>
  <si>
    <t>оценка инвестиционных объектов</t>
  </si>
  <si>
    <t>Остаток на 1 января отчетного года</t>
  </si>
  <si>
    <t>101</t>
  </si>
  <si>
    <t>102</t>
  </si>
  <si>
    <t>103</t>
  </si>
  <si>
    <t>Форма 0710003 с.2</t>
  </si>
  <si>
    <t>121</t>
  </si>
  <si>
    <t>122</t>
  </si>
  <si>
    <t>123</t>
  </si>
  <si>
    <t>124</t>
  </si>
  <si>
    <t>131</t>
  </si>
  <si>
    <t>132</t>
  </si>
  <si>
    <t>133</t>
  </si>
  <si>
    <t>134</t>
  </si>
  <si>
    <t>Остаток на 31 декабря отчетного года</t>
  </si>
  <si>
    <t>II. Резервы</t>
  </si>
  <si>
    <t>Остаток</t>
  </si>
  <si>
    <t>Поступило</t>
  </si>
  <si>
    <t>Исполь- зовано</t>
  </si>
  <si>
    <t>Резервы, образованные в соответствии с законодательством:</t>
  </si>
  <si>
    <t>151</t>
  </si>
  <si>
    <t>(наименование резерва)</t>
  </si>
  <si>
    <t>данные предыдущего года</t>
  </si>
  <si>
    <t>данные отчетного года</t>
  </si>
  <si>
    <t>152</t>
  </si>
  <si>
    <t>Резервы, образованные в соответствии с учредительными документами:</t>
  </si>
  <si>
    <t>161</t>
  </si>
  <si>
    <t>162</t>
  </si>
  <si>
    <t>Оценочные резервы:</t>
  </si>
  <si>
    <t>171</t>
  </si>
  <si>
    <t>172</t>
  </si>
  <si>
    <t>Резервы предстоящих расходов:</t>
  </si>
  <si>
    <t>181</t>
  </si>
  <si>
    <t>182</t>
  </si>
  <si>
    <t>Форма 0710003 с.3</t>
  </si>
  <si>
    <t>СПРАВКИ</t>
  </si>
  <si>
    <t>Остаток на начало отчетного года</t>
  </si>
  <si>
    <t>Остаток на конец отчетного периода</t>
  </si>
  <si>
    <t>1) Чистые активы</t>
  </si>
  <si>
    <t>Из бюджета</t>
  </si>
  <si>
    <t>Из внебюджетных фондов</t>
  </si>
  <si>
    <t>за отчетный год</t>
  </si>
  <si>
    <t>за предыдущий год</t>
  </si>
  <si>
    <t>2) Получено на:</t>
  </si>
  <si>
    <t>расходы по обычным видам деятельности - всего</t>
  </si>
  <si>
    <t>капитальные вложения во внеоборотные активы</t>
  </si>
  <si>
    <t>221</t>
  </si>
  <si>
    <t>222</t>
  </si>
  <si>
    <t>223</t>
  </si>
  <si>
    <t>ОТЧЕТ О ДВИЖЕНИИ ДЕНЕЖНЫХ СРЕДСТВ</t>
  </si>
  <si>
    <t>Форма №4 по ОКУД</t>
  </si>
  <si>
    <t>0710004</t>
  </si>
  <si>
    <t>Организационно - правовая форма                форма собственности</t>
  </si>
  <si>
    <t>по ОКОПФ /ОКФС</t>
  </si>
  <si>
    <t>За отчетный
период</t>
  </si>
  <si>
    <t>Остаток денежных средств на начало отчетного года</t>
  </si>
  <si>
    <t>Движение денежных средств
по текущей деятельности</t>
  </si>
  <si>
    <t>Средства, полученные от покупателей, заказчиков</t>
  </si>
  <si>
    <t>Денежные средства, направленные:</t>
  </si>
  <si>
    <t>на оплату приобретенных товаров, работ, услуг, сырья
и иных оборотных активов</t>
  </si>
  <si>
    <t>на оплату труда</t>
  </si>
  <si>
    <t>160</t>
  </si>
  <si>
    <t>на выплату дивидендов, процентов</t>
  </si>
  <si>
    <t>170</t>
  </si>
  <si>
    <t>на расчеты по налогам и сборам</t>
  </si>
  <si>
    <t>на прочие расходы</t>
  </si>
  <si>
    <t>Чистые денежные средства от текущей деятельности</t>
  </si>
  <si>
    <t>Движение денежных средств 
по инвестиционной деятельности</t>
  </si>
  <si>
    <t>Выручка от продажи объектов основных средств и иных внеоборотных активов</t>
  </si>
  <si>
    <t>Выручка от продажи ценных бумаг и иных финансовых вложений</t>
  </si>
  <si>
    <t>Полученные дивиденды</t>
  </si>
  <si>
    <t>Полученные проценты</t>
  </si>
  <si>
    <t>Поступления от погашения займов, предоставленных
другим организациям</t>
  </si>
  <si>
    <t>Приобретение дочерних организаций</t>
  </si>
  <si>
    <t>280</t>
  </si>
  <si>
    <t>Приобретение объектов основных средств, доходных вложений в материальные ценности и нематериальных активов</t>
  </si>
  <si>
    <t>Приобретение ценных бумаг и иных финансовых вложений</t>
  </si>
  <si>
    <t>Займы, предоставленные другим организациям</t>
  </si>
  <si>
    <t>310</t>
  </si>
  <si>
    <t>320</t>
  </si>
  <si>
    <t>Чистые денежные средства от инвестиционной деятельности</t>
  </si>
  <si>
    <t>340</t>
  </si>
  <si>
    <t>Форма 0710004 с. 2</t>
  </si>
  <si>
    <t>Движение денежных средств 
по финансовой деятельности</t>
  </si>
  <si>
    <t>Поступления от эмиссии акций или иных долевых бумаг</t>
  </si>
  <si>
    <t>350</t>
  </si>
  <si>
    <t>Поступления от займов и кредитов, предоставленных другими организациями</t>
  </si>
  <si>
    <t>360</t>
  </si>
  <si>
    <t>370</t>
  </si>
  <si>
    <t>Погашение займов и кредитов (без процентов)</t>
  </si>
  <si>
    <t>390</t>
  </si>
  <si>
    <t>Погашение обязательств по финансовой аренде</t>
  </si>
  <si>
    <t>400</t>
  </si>
  <si>
    <t>Чистые денежные средства
от финансовой  деятельности</t>
  </si>
  <si>
    <t>Чистое увеличение (уменьшение) денежных средств
и их эквивалентов</t>
  </si>
  <si>
    <t>440</t>
  </si>
  <si>
    <t>Остаток денежных средств на конец отчетного периода</t>
  </si>
  <si>
    <t>450</t>
  </si>
  <si>
    <t>Величина влияния изменений курса иностранной валюты по отношению к рублю</t>
  </si>
  <si>
    <t>460</t>
  </si>
  <si>
    <t>Руководитель</t>
  </si>
  <si>
    <t>Главный бухгалтер</t>
  </si>
  <si>
    <t>15 Марта 2010 г.</t>
  </si>
  <si>
    <t>ПРИЛОЖЕНИЕ К БУХГАЛТЕРСКОМУ БАЛАНСУ</t>
  </si>
  <si>
    <t>Форма №5 по ОКУД</t>
  </si>
  <si>
    <t>0710005</t>
  </si>
  <si>
    <t>Организационно-правовая форма                           форма собственности</t>
  </si>
  <si>
    <t>Наличие на начало отчет- ного года</t>
  </si>
  <si>
    <t>Выбыло</t>
  </si>
  <si>
    <t>Наличие на конец отчет- ного периода</t>
  </si>
  <si>
    <t>Объекты интеллектуальной собственности (исключительные права на результаты интеллектуальной собственности)</t>
  </si>
  <si>
    <t>в том числе:</t>
  </si>
  <si>
    <t>у патентообладателя на изобретение, промышленный образец, полезную модель</t>
  </si>
  <si>
    <t>у правообладателя на программы ЭВМ,
базы данных</t>
  </si>
  <si>
    <t>у правообладателя на топологии интегральных микросхем</t>
  </si>
  <si>
    <t>013</t>
  </si>
  <si>
    <t>у владельца на товарный знак и знак обслужива- ния, наименование места происхождения товаров</t>
  </si>
  <si>
    <t>014</t>
  </si>
  <si>
    <t>у патентообладателя на селекционные достижения</t>
  </si>
  <si>
    <t>015</t>
  </si>
  <si>
    <t>Организационные расходы</t>
  </si>
  <si>
    <t>Деловая репутация организации</t>
  </si>
  <si>
    <t>035</t>
  </si>
  <si>
    <t>Прочие</t>
  </si>
  <si>
    <t>Амортизация нематериальных активов - всего</t>
  </si>
  <si>
    <t>Форма 0710005 с. 2</t>
  </si>
  <si>
    <t>Здания</t>
  </si>
  <si>
    <t>Сооружения и передаточные устройства</t>
  </si>
  <si>
    <t>075</t>
  </si>
  <si>
    <t>Машины и оборудование</t>
  </si>
  <si>
    <t>Транспортные средства</t>
  </si>
  <si>
    <t>085</t>
  </si>
  <si>
    <t>Производственный и хозяйственный инвентарь</t>
  </si>
  <si>
    <t>Рабочий скот</t>
  </si>
  <si>
    <t>095</t>
  </si>
  <si>
    <t>Продуктивный скот</t>
  </si>
  <si>
    <t>Многолетние насаждения</t>
  </si>
  <si>
    <t>105</t>
  </si>
  <si>
    <t>Другие виды основных средств</t>
  </si>
  <si>
    <t>Земельные участки и объекты природопользования</t>
  </si>
  <si>
    <t>115</t>
  </si>
  <si>
    <t>Капитальные вложения на коренное
улучшение земель</t>
  </si>
  <si>
    <t>Амортизация основных средств - всего</t>
  </si>
  <si>
    <t>зданий и сооружений</t>
  </si>
  <si>
    <t>машин, оборудования, транспортных средств</t>
  </si>
  <si>
    <t>других</t>
  </si>
  <si>
    <t>143</t>
  </si>
  <si>
    <t>Передано в аренду объектов основных средств - всего</t>
  </si>
  <si>
    <t>здания</t>
  </si>
  <si>
    <t>сооружения</t>
  </si>
  <si>
    <t>153</t>
  </si>
  <si>
    <t>Переведено объектов основных средств на консервацию</t>
  </si>
  <si>
    <t>155</t>
  </si>
  <si>
    <t>Получено объектов основных средств в аренду - всего</t>
  </si>
  <si>
    <t>Автомобиль ГАЗ 3307 передвижная мастерская</t>
  </si>
  <si>
    <t>Объекты недвижимости, принятые в эксплуатацию и находящиеся
в процессе государственной регистрации</t>
  </si>
  <si>
    <t>165</t>
  </si>
  <si>
    <t>Справочно</t>
  </si>
  <si>
    <t>На начало предыдущего года</t>
  </si>
  <si>
    <t>Результат от переоценки объектов основных средств:</t>
  </si>
  <si>
    <t>первоначальной (восстановительной) стоимости</t>
  </si>
  <si>
    <t>амортизации</t>
  </si>
  <si>
    <t>На начало отчетного периода</t>
  </si>
  <si>
    <t>Изменение стоимости объектов основных средств в результате достройки, дооборудования, реконструкции, частичной ликвидации</t>
  </si>
  <si>
    <t>Форма 0710005 с. 3</t>
  </si>
  <si>
    <t>Имущество для передачи в лизинг</t>
  </si>
  <si>
    <t>Имущество, предоставляемое по договору проката</t>
  </si>
  <si>
    <t>Амортизация доходных вложений
в материальные ценности</t>
  </si>
  <si>
    <t>Расходы на научно-исследовательские, опытно-конструкторские и технологические работы</t>
  </si>
  <si>
    <t>Виды работ</t>
  </si>
  <si>
    <t>Списано</t>
  </si>
  <si>
    <t>311</t>
  </si>
  <si>
    <t>312</t>
  </si>
  <si>
    <t>Справочно.</t>
  </si>
  <si>
    <t>Сумма расходов по незаконченным научно-исследовательским, опытно-конструкторским и технологическим работам</t>
  </si>
  <si>
    <t>За аналогич- ный период предыдущего года</t>
  </si>
  <si>
    <t>Сумма не давших положительных результатов расходов по научно-иссле- довательским, опытно-конструкторским и технологическим работам, отнесенных на прочие расходы</t>
  </si>
  <si>
    <t>330</t>
  </si>
  <si>
    <t>Расходы на освоение природных ресурсов</t>
  </si>
  <si>
    <t>Остаток на начало отчет- ного периода</t>
  </si>
  <si>
    <t>Остаток на конец отчет- ного периода</t>
  </si>
  <si>
    <t>Расходы на освоение природных ресурсов - всего</t>
  </si>
  <si>
    <t>412</t>
  </si>
  <si>
    <t>На конец отчетного года</t>
  </si>
  <si>
    <t>Сумма расходов по участкам недр, не законченным поиском и оценкой месторождений, разведкой и (или) гидрогеологическими изысканиями и прочими аналогичными работами</t>
  </si>
  <si>
    <t>Сумма расходов на освоение природных ресурсов, отнесенных в отчетном периоде на прочие расходы как безрезультатные</t>
  </si>
  <si>
    <t>Форма 0710005 с. 4</t>
  </si>
  <si>
    <t>Финансовые вложения</t>
  </si>
  <si>
    <t>Долгосрочные</t>
  </si>
  <si>
    <t>Краткосрочные</t>
  </si>
  <si>
    <t>на начало отчетного года</t>
  </si>
  <si>
    <t>на конец отчетного периода</t>
  </si>
  <si>
    <t>Вклады в уставные (складочные) капиталы других организаций - всего</t>
  </si>
  <si>
    <t xml:space="preserve"> в том числе дочерних и зависимых хозяйственных обществ</t>
  </si>
  <si>
    <t>511</t>
  </si>
  <si>
    <t>Государственные и муниципальные ценные бумаги</t>
  </si>
  <si>
    <t>Ценные бумаги других организаций - всего</t>
  </si>
  <si>
    <t>в том числе долговые ценные бумаги (облигации, векселя)</t>
  </si>
  <si>
    <t>521</t>
  </si>
  <si>
    <t>Предоставленные займы</t>
  </si>
  <si>
    <t>525</t>
  </si>
  <si>
    <t>Депозитные вклады</t>
  </si>
  <si>
    <t>530</t>
  </si>
  <si>
    <t>535</t>
  </si>
  <si>
    <t>540</t>
  </si>
  <si>
    <t>Из общей суммы финансовые вложения,
имеющие текущую рыночную стоимость:</t>
  </si>
  <si>
    <t>550</t>
  </si>
  <si>
    <t>в том числе дочерних и зависимых хозяйственных обществ</t>
  </si>
  <si>
    <t>551</t>
  </si>
  <si>
    <t>555</t>
  </si>
  <si>
    <t>560</t>
  </si>
  <si>
    <t>в том числе долговые ценные бумаги
(облигации, векселя)</t>
  </si>
  <si>
    <t>561</t>
  </si>
  <si>
    <t>565</t>
  </si>
  <si>
    <t>570</t>
  </si>
  <si>
    <t>СПРАВОЧНО.</t>
  </si>
  <si>
    <t>По финансовым вложениям, имеющим текущую рыночную стоимость, изменение стоимости в результате корректировки оценки</t>
  </si>
  <si>
    <t>580</t>
  </si>
  <si>
    <t>По долговым ценным бумагам разница между первоначальной стоимостью и номинальной стоимостью отнесена на финансовый результат отчетного периода</t>
  </si>
  <si>
    <t>Форма 0710005 с. 5</t>
  </si>
  <si>
    <t xml:space="preserve"> Дебиторская и кредиторская задолженность</t>
  </si>
  <si>
    <t>Остаток на начало отчет- ного года</t>
  </si>
  <si>
    <t>Дебиторская задолженность:</t>
  </si>
  <si>
    <t>краткосрочная - всего</t>
  </si>
  <si>
    <t>расчеты с покупателями и заказчиками</t>
  </si>
  <si>
    <t>611</t>
  </si>
  <si>
    <t>авансы выданные</t>
  </si>
  <si>
    <t>612</t>
  </si>
  <si>
    <t>прочая</t>
  </si>
  <si>
    <t>613</t>
  </si>
  <si>
    <t>долгосрочная - всего</t>
  </si>
  <si>
    <t>Кредиторская задолженность:</t>
  </si>
  <si>
    <t>расчеты с поставщиками и подрядчиками</t>
  </si>
  <si>
    <t>641</t>
  </si>
  <si>
    <t>авансы полученные</t>
  </si>
  <si>
    <t>642</t>
  </si>
  <si>
    <t>расчеты по налогам и сборам</t>
  </si>
  <si>
    <t>643</t>
  </si>
  <si>
    <t>кредиты</t>
  </si>
  <si>
    <t>644</t>
  </si>
  <si>
    <t>займы</t>
  </si>
  <si>
    <t>645</t>
  </si>
  <si>
    <t>646</t>
  </si>
  <si>
    <t>651</t>
  </si>
  <si>
    <t>652</t>
  </si>
  <si>
    <t>653</t>
  </si>
  <si>
    <t>Расходы по обычным видам деятельности (по элементам затрат)</t>
  </si>
  <si>
    <t>За
отчетный
год</t>
  </si>
  <si>
    <t>За предыдущий год</t>
  </si>
  <si>
    <t>Материальные затраты</t>
  </si>
  <si>
    <t>710</t>
  </si>
  <si>
    <t>Затраты на оплату труда</t>
  </si>
  <si>
    <t>720</t>
  </si>
  <si>
    <t>Отчисления на социальные нужды</t>
  </si>
  <si>
    <t>730</t>
  </si>
  <si>
    <t>Амортизация</t>
  </si>
  <si>
    <t>740</t>
  </si>
  <si>
    <t>Прочие затраты</t>
  </si>
  <si>
    <t>750</t>
  </si>
  <si>
    <t>Итого по элементам затрат</t>
  </si>
  <si>
    <t>760</t>
  </si>
  <si>
    <t>Изменение остатков (прирост [+], уменьшение [-]):</t>
  </si>
  <si>
    <t>незавершенного производства</t>
  </si>
  <si>
    <t>765</t>
  </si>
  <si>
    <t>расходов будущих периодов</t>
  </si>
  <si>
    <t>766</t>
  </si>
  <si>
    <t>резервов предстоящих расходов</t>
  </si>
  <si>
    <t>767</t>
  </si>
  <si>
    <t>Форма 0710005 с. 6</t>
  </si>
  <si>
    <t>Обеспечения</t>
  </si>
  <si>
    <t>Полученные - всего</t>
  </si>
  <si>
    <t>810</t>
  </si>
  <si>
    <t>векселя</t>
  </si>
  <si>
    <t>811</t>
  </si>
  <si>
    <t>Имущество, находящееся в залоге</t>
  </si>
  <si>
    <t>820</t>
  </si>
  <si>
    <t>из него:</t>
  </si>
  <si>
    <t>объекты основных средств</t>
  </si>
  <si>
    <t>821</t>
  </si>
  <si>
    <t>ценные бумаги и иные финансовые вложения</t>
  </si>
  <si>
    <t>822</t>
  </si>
  <si>
    <t>прочее</t>
  </si>
  <si>
    <t>823</t>
  </si>
  <si>
    <t>824</t>
  </si>
  <si>
    <t>Выданные - всего</t>
  </si>
  <si>
    <t>830</t>
  </si>
  <si>
    <t>831</t>
  </si>
  <si>
    <t>Имущество, переданное в залог</t>
  </si>
  <si>
    <t>840</t>
  </si>
  <si>
    <t>841</t>
  </si>
  <si>
    <t>842</t>
  </si>
  <si>
    <t>843</t>
  </si>
  <si>
    <t>844</t>
  </si>
  <si>
    <t>Государственная помощь</t>
  </si>
  <si>
    <t>Получено в отчетном году бюджетных средств - всего</t>
  </si>
  <si>
    <t>912</t>
  </si>
  <si>
    <t>913</t>
  </si>
  <si>
    <t>получено за отчетный период</t>
  </si>
  <si>
    <t>возвращено за отчетный период</t>
  </si>
  <si>
    <t>Бюджетные кредиты - всего</t>
  </si>
  <si>
    <t>в том числе</t>
  </si>
  <si>
    <t>921</t>
  </si>
  <si>
    <t>922</t>
  </si>
  <si>
    <t>923</t>
  </si>
  <si>
    <t>65,1</t>
  </si>
  <si>
    <t xml:space="preserve">ДОГОВОР № 
на отпуск питьевой воды, прием сточных вод и загрязняющих веществ
г.Орехово-Зуево                   «   » ____________ 2010 г.
Московская область
           ООО  «Орехово-Зуевский городской Водоканал», именуемое в дальнейшем «Водоканал», в лице  генерального директора Пантелеева С.В., действующего согласно Устава с одной стороны, и ____________________________________, именуемое в дальнейшем «Абонент» в лице _______________________, действующего на основании____________________________ с другой стороны, заключили настоящий договор о нижеследующем:
:
                                                        I. ОБЩИЕ ПОЛОЖЕНИЯ
1. Предмет договора
 1.1. «Водоканал» обеспечивает отпуск питьевой воды Абоненту и прием сточных вод от Абонента, а Абонент обязуется принимать от  «Водоканала» питьевую воду и производить сброс сточных вод на условиях настоящего договора, своевременно и в полном объеме производить оплату за отпущенную воду, прием сточных вод и сверхнормативный сброс загрязняющих веществ.
2. Нормативные и правовые акты и иные документы, которыми стороны руководствуются при исполнении Договора
            2.1.При исполнении Договора стороны руководствуются:
• Нормами действующего законодательства;
• Гражданским кодексом РФ;
• Правилами пользования системами коммунального водоснабжения и канализации в Российской Федерации (далее – Правила пользования), утвержденными Постановлением Правительства РФ от 12 февраля 1999 № 167;
• Постановлениями и распоряжениями Правительства Московской области в части, регулирующей правоотношения сторон договора;
• Решениями органов местного самоуправления городского образования Орехово-Зуево и органов по регулированию норм и тарифов на услуги водоснабжения и водоотведения в г. Орехово-Зуево по вопросам, отнесенным к их компетенции, «Условиями приема сточных вод в систему канализации и на очистные сооружения г.Орехово-Зуево» (далее – Условия приема), утвержденными в установленном порядке и другими нормативными актами.
           2.2. Стороны Договора подтверждают, что они надлежащим образом ознакомились с содержанием указанных документов. Незнание положений указанных документов не освобождает стороны от ответственности за их нарушение.
3. Основные обязанности сторон
 3.1.  «Водоканал» обязуется:
 3.1.1. Обеспечивать  отпуск питьевой воды в объеме показателей средств измерений.
            3.1.2. Обеспечивать бесперебойный прием сточных вод в систему городской канализации от Абонента с допустимыми значениями показателей качества сточных вод с соответствующими и установленными допустимыми концентрациями (ДК).
            3.1.3. Устанавливать лимиты отпуска водопотребления и водоотведения Абонентом.
            3.1.4. Устанавливать нормативы сброса загрязняющих веществ в городскую канализацию в соответствии с установленным порядком.
            3.1.5.Поддерживать расчетный свободный напор в сети водопровода, не менее 1,0 атм. 
            3.1.6. Систематически контролировать:
- выполнение установленных лимитов водопотребления и водоотведения;
- качество питьевой воды
- качество сбрасываемых сточных вод в  водные объекты.
            3.1.7 Своевременно выставлять платежные документы Абоненту на оплату отпущенной ему питьевой воды и приему сточных вод.
3.2. Абонент обязан:
3.2.1. Надлежащим образом исполнять условия и требования договора, Правил и Условий, не допускать случаев их нарушения.
           3.2.2.  Своевременно и в полном объеме производить на условиях настоящего договора оплату за отпущенную питьевую воду, прием сточных вод и сверхнормативный сброс загрязняющих веществ на расчетный счет «Водоканал» .
            3.2.3. Заключить дополнительное соглашение к договору банковского счета с банком-эмитентом на акцептное списание денежных средств в оплату за потребленные услуги по водопотреблению и водоотведению  с расчетного счета Абонента.
3.2.4. Иметь следующую документацию:
- технические условия на подключение к городским сетям, выданные   «Водоканал»;
-  баланс водопотребления и водоотведения по установленной форме;
- акт разграничения эксплуатационной ответственности с указанием границ обслуживания сетей, расположения узлов учета потребляемой воды и контрольных колодцев;
- паспорт водного хозяйства.
           3.2.5. Нести ответственность за сохранность, своевременную поверку средств измерений.
           3.2.6.  При плановом, временном, полном прекращении расхода питьевой воды и сброса сточных вод, а также при изменении расхода, влекущим за собой необходимость замены средств измерений на другой калибр, за две недели до намеченной даты письменно сообщать   «Водоканалу».
           При отсутствии такого сообщения расчеты за отпущенную питьевую воду и принятые сточные воды производятся по условиям настоящего договора.
           3.2.7. Производить оплату работ по заявке Абонента, связанных с выключением и включением  «Водоканалом» водопроводных вводов и (или) канализационных выпусков, при временном, полном прекращении Абонентом потреблении услуг по дополнительным счетам, выставленным Абоненту на расчетный счет «Водоканала» за работы, проведенные «Водоканалом» по включению и выключению абонентских устройств.
            Ответственность за ущерб и другие последствия, которые могут быть вызваны прекращением подачи воды и приема сточных вод, в связи с произведенным «Водоканалом» отключением абонентских устройств и сооружений для присоединения, несет Абонент.  
            3.2.8. Иметь контрольный журнал по снятию ежесуточных показателей средств измерений. Передавать телефонограммой в «Водоканал» в срок, установленный соглашением сторон, но не позже 25 числа текущего месяца, показания средств измерений, с последующим  письменным подтверждением показаний за подписью ответственного лица.        
            3.2.9. Обеспечивать беспрепятственный доступ представителей «Водоканала»:
-   на узлы учета Абонента, а также к контрольным канализационным колодцам для отбора проб сточных вод;
- к осмотру и проведению эксплуатационных и ремонтных работ на транзитных водопроводных и канализационных сетях, водоводах и коллекторах, находящихся в хозяйственном ведении и в пределах санитарно-охранных зон  «Водоканала» и проходящих по территории Абонента.
           «Водоканал» не несет ответственности за причиненный ущерб в границах санитарно-охранных зон водоводов канализационных сетей и коллекторов;
-  к осмотру систем водоснабжения и канализации Абонента, для осуществления контроля за выполнением Абонентом обязательств по договору.
            3.2.10. Осуществлять постоянный контроль за количеством сточных вод, сбрасываемых в систему городской канализации, ежемесячно, не позднее 25 числа текущего месяца, представлять в  «Водоканал» отчеты об объемах, информацию о режиме сброса.
            3.2.11. Осуществлять контроль за составом и свойствами сбрасываемых в систему канализации сточных вод, включая сточные воды субабонентов, и представлять в  «Водоканал» сведения о результатах. Периодичность такого контроля согласовывается с  «Водоканалом».
            3.2.12. Сообщить в течение 10 календарных дней в «Водоканал»:
- об изменении наименования и платежных реквизитов;
-об изменении наименования, почтовых реквизитов и условий водоснабжения и водоотведения.
4. Условия ограничения и прекращения отпуска Абоненту 
питьевой воды и приема от него сточных вод
            4.1. «Водоканал» может прекратить или ограничить отпуск питьевой воды и (или) прием сточных вод без предварительного уведомления Абонента в следующих случаях:
- прекращения энергоснабжения объектов «Водоканала»;
- возникновения аварии в результате стихийных бедствий и чрезвычайных ситуаций;
- необходимости увеличения подачи питьевой воды к местам возникновения пожаров.
           4.2. «Водоканал» может прекратить или ограничить отпуск питьевой воды и (или) прием сточных вод, предварительно уведомив Абонента, органы местного самоуправления, местные службы Госсанэпиднадзора, а также территориальные подразделения Государственной противопожарной службы Министерства РФ по делам Гражданской обороны, чрезвычайным ситуациям и ликвидации последствий стихийных бедствий, в следующих случаях:
- резкое ухудшение качества питьевой воды в источнике питьевого водоснабжения;
- получение предписания или решения местных служб Госсанэпиднадзора;
-самовольное пользование системами коммунального водоснабжения и (или) канализации;
- попадание не разрешенных к сбросу сточных вод и загрязняющих веществ в систему коммунальной канализации, причинивших ущерб этой системе или приведших к аварии;
- устранение последствий аварий на системах коммунального водоснабжения и (или) канализации;
-аварийное или неудовлетворительное состояние водопроводных и (или) канализационных сетей Абонента;
- проведение работ по присоединению новых абонентов в сроки, согласованные с указанными органами;
- проведение планово-предупредительного ремонта;
- при неоднократном (2 расчетных периода) нарушении Абонентом сроков оплаты отпущенной питьевой воды, сброшенных сточных вод. 
5. Контроль за сбросом и составом сточных вод
 5.1. Сточные воды, сбрасываемые Абонентом в систему городской канализации не должны:
- содержать вещества, запрещенные к сбросу (перечень веществ, запрещенных к сбросу в систему коммунальной канализации, приведен в «Правилах» и «Условиях»): 
- превышать допустимые концентрации (ДК) установленных Абоненту в Условиях;
              Сброс иных загрязняющих веществ, для которых не установлены нормативы, допускается в концентрациях, не превышающих показатели рыбохозяйственного значения.
             5.2. «Водоканал» имеет право осуществлять в любое время необходимый контроль за соблюдением  Абонентом договорных условий и отбирать контрольные пробы сточных вод, сбрасываемых Абонентом в систему городской канализации.
             5.3. Местом отбора проб сточных вод Абонента при плановом контроле состава сточных вод является контрольный колодец или иное место отбора проб сточных вод на выпуске Абонента, определенное по согласованию Абонента и «Водоканала».
             5.4. Отбор контрольной пробы оформляется актом. Акт подписывается представителем «Водоканала», проводившим отбор пробы, и представителем Абонента, присутствующим при отборе пробы. 
6. Порядок учета
 6.1. Количество воды, израсходованной Абонентом, определяется в соответствии с данными учета фактического потребления питьевой воды по показаниям средств измерений, установленных на водопроводных вводах, а при их отсутствии согласно расчетным данных, указанных в расшифровке, являющейся неотъемлемой частью договора.
 6.2. Количество сточных вод, отводимых от Абонента принимается равным количеству израсходованной питьевой воды или в соответствии с п.56 Правил.
 6.3. Если Абонентом не переданы в установленный п. 3.2.9. настоящего договора срок сведения по показаниям средств измерений, количество израсходованной Абонентом питьевой воды и принятых от него сточных вод определяется по среднемесячному показателю потребления за шесть месяцев предшествовавших расчетному периоду при работающем приборе учета.
 6.4. Количество израсходованной питьевой воды исчисляется по пропускной способности устройств и сооружений для присоединения к системе водоснабжения при скорости движения воды в них 1,2 м/с и круглосуточном действии полным сечением в нижеперечисленных случаях. Объем водоотведения при этом принимается равным объему водопотребления:
-  При отсутствии средств измерений, а также при неисправности средств измерений по вине Абонента,   при истечении их межповерочного срока.  
- При обнаружении самовольного присоединения и самовольного пользования системами водоснабжения и канализации, включая устройства для присоединения к водоразборным колонкам, пожарным гидрантам и домовым вводам – с момента обнаружения за два предыдущих расчетных периода до устранения самовольного присоединения или заключения договора с «Водоканалом».
7. Тарифы
7.1.  Стороны руководствуются действующими тарифами, утвержденными в соответствии с действующим законодательством порядке. Официальная информация органов местного самоуправления об изменении тарифов публикуется в периодических изданиях, а также сообщается по запросу Абонента – по телефону/факсу.
7.2. На момент заключения договора установлены следующие тарифы: 
Водоснабжение –               руб. за 1 куб. м (без НДС)
Водоотведение -                 руб. за 1 куб. м (без НДС)
7.3. В течение срока действия договора тарифы могут быть изменены в установленном законодательством порядке. Изменение тарифов не требует внесения изменений в договор. 
8. Порядок расчетов
 8.1. Сумма оплаты за услуги в пределах установленных лимитов водопотребления и сброса сточных вод исчисляются в соответствии с действующим законодательством. 
             8.2. За сверхлимитное месячное потребление воды Абонент перечисляет сумму оплаты, определяемую «Водоканалом», исходя из объемов фактически потребленной воды за текущий месяц и тарифа, повышенного в 5-кратном размере за каждый кубометр сверхнормативного потребления.
              8.3. Порядок оплаты за сброс сточных вод и сверхнормативный сброс загрязняющих веществ устанавливается в соответствии с Постановлением Правительства РФ № 1310 от 31.12.95г., Постановлением Правительства Московской области № 93/5 от 14.02.05г., в том числе:
              - за сверхлимитное месячное превышение сброса сточных вод Абонент перечисляет сумму оплаты, определяемую «Водоканалом» и взимаемую в размере 3-кратного действующего тарифа за услуги по водоотведению за каждый кубометр сверхнормативного сброса.
              8.4.При наличии приборов учета до 25 числа текущего месяца «Водоканал» списывает в безакцептном порядке с расчетного счета Абонента стоимость услуг, предоставленных «Водоканалом», за отпущенную ему воду, принятые сточные воды, превышение нормативов водопотребления и водоотведения путем предъявления платежных требований.
             8.5. При отсутствии приборов учета «Водоканал» не позднее 10 числа текущего месяца списывает в безакцептном порядке со счета Абонента стоимость услуг, предоставленных «Водоканал», в соответствии с Правилами путем предъявления платежных требований за период с 10-го числа предыдущего месяца по 10 число текущего.
               Расчетный период по настоящему договору принимается равным одному календарному месяцу.
            8.6. В случае обнаружения «Водоканалом» расхождений между показаниями средств измерений и представленными Абонентом сведениями и ошибок при начислении платежей перерасчет производится при выставлении последующих платежных документов.
9. Ответственность сторон
 9.1. «Водоканал» несет ответственность:
 9.1.1. За ущерб, нанесенный Абоненту своей производственной деятельностью в соответствии с действующим законодательством.
 9.2. Абонент несет ответственность:
 9.2.1. За просрочку платежа, согласно действующего законодательства РФ.
 9.2.2. За реальный ущерб, нанесенный сетям и сооружениям городской системы водоснабжения и канализации при нарушении режимов водопотребления и водоотведения, нормативов сброса загрязняющих веществ в систему канализации в соответствии с законодательством, действующим на территории Российской Федерации. Расчет полного возмещения убытков, причиненных Абонентом, производится «Водоканалом».
9.2.3. Несет ответственность за состояние сетей и смотровых устройств, проходящих по его территории.
9.3. Границы ответственности между «Водоканалом» и Абонентом за состояние и обслуживание систем водоснабжения определяются в прилагаемом к договору Акте разграничения эксплуатационной ответственности сторон (Приложение № 1).
10. Порядок действий при  возникновении аварийной ситуации
10.1. при обнаружении аварийной ситуации на сетях водопровода и канализации абонент немедленно уведомляет «Водоканал» обо всех повреждениях или неисправностях на водопроводных и канализационных сетях сооружениях и устройствах.
11.Обстоятельства форс-мажор
 11.1. Стороны не несут ответственности, если надлежащее исполнение взятых на себя по настоящему договору обязательств оказалось невозможным вследствие непреодолимой силы, т.е. чрезвычайных и непредотвратимых при данных условиях обстоятельств.
12. Срок действия договора 
12.1. Срок действия договора:  начало -  _____________2010 года.
                                                     окончание –_____________2011 года.
12.2. Настоящий договор считается продленным на тот же срок и на тех же условиях, если до окончания срока не последует заявления одной из сторон об отказе от настоящего договора или его пересмотре.
13. Порядок и условия изменения и расторжения договора
 13.1. Договор подлежит изменению:
- при изменении водохозяйственного баланса или принципиальной схемы водоснабжения (водоотведения) Абонента;
- при изменении перечня присоединенных к системам коммунального водоснабжения и (или) канализации объектов;
- при изменении перечня субабонентов;
- при изменении действующего законодательства, изменяющего права и обязанности сторон.
            13.2. Договор подлежит расторжению:
- по согласованию сторон;
- в период срока его действия при прекращении Абонентом потребления питьевой воды или сброса сточных вод по всем своим устройствам и сооружениям, указанным в настоящем договоре.
            13.3. При переходе прав на объекты, включенные в договор, и (или) устройства и сооружения для присоединения к городским системам  водоснабжения и канализации к другому лицу, а также в случаях расторжения договора по инициативе Абонента, Абонент обязан за один месяц письменно предупредить об этом «Водоканал»  с указанием причин и оснований изменения (расторжения) договора. В течение этого срока Абонент обязан подготовить водомерный узел к осмотру представителем «Водоканала» и произвести полную оплату полученной питьевой воды и сброшенных сточных вод. В 
случае неуведомления «Водоканал» о переходе прав на объекты, договор считается расторгнутым с момента заключения договора с новым абонентом. Расторжение настоящего договора не освобождает Абонента от обязанности произвести полный расчет за услуги «Водоканала» по этим объектам.
            13.4. Изменения к договору оформляются соглашением в 30-дневный срок с даты получения «Водоканалом» письменного требования от Абонента об изменении договора.
                                                    14. Дополнительные условия
 14.1. Все споры, возникающие при исполнении настоящего договора, подлежат разрешению в порядке, установленном действующим законодательством, т.е. в арбитражном суде.
 14.2. Настоящий договор подписан в двух экземплярах: один - для «Водоканала», второй – для Абонента, имеющих одинаковую юридическую силу.
            14.3. К настоящему договору прилагаются Акты разграничения эксплуатационной ответственности между «Водоканалом» и Абонентом.   
             14.4. Ответственным лицом за водоснабжение, водоотведение объектов Абонента  и за качество сбрасываемых сточных вод назначается ______________________________________________________________________ 
тел. ______________  
15.Приложение
             15.1 Приложение № 1 – акт разграничения эксплуатационной ответственности.
 16.Юридические и банковские реквизиты сторон:
 16.1 Водоканал:
ООО «Орехово-Зуевский городской Водоканал» 
Московская обл. г.Орехово-Зуево ул. Лапина д. 70
ИНН 5034027835 КПП 503401001 р/с 40702810013000000282 в Филиале ОАО «БИНБАНК» в Орехово-Зуево, г. Орехово-Зуево, к./с 30101810800000000789, БИК 044653789.
16.2. Абонент
________________________________________
__________________________________
_________________________________________
________________________________________
___________________________________________
   От имени «Водоканал»                                                           От имени «Абонент»
ООО «Орехово-Зуевский 
городской Водоканал»
Генеральный директор
______________/Пантелеев С.В./                           _____________________                       
</t>
  </si>
  <si>
    <t>Тариф на холодную воду, руб/м3</t>
  </si>
  <si>
    <t>Надбавка к тарифу регулируемых организаций на холодную воду, руб./м3</t>
  </si>
  <si>
    <t>Тариф на подключение создаваемых (реконструируемых) объектов недвижимости к системе холодного водоснабжения, руб./м3/час</t>
  </si>
  <si>
    <t>Тариф  на подключение к системе холодного водоснабжения, руб./м3/час</t>
  </si>
  <si>
    <t>Надбавка к тарифу на холодную воду для потребителей, руб./м3</t>
  </si>
  <si>
    <t>Наименование регулирующего органа, принявшего решение</t>
  </si>
  <si>
    <t>Срок действия принятого тарифа</t>
  </si>
  <si>
    <t>Источник опубликования</t>
  </si>
  <si>
    <t>Форма 1.1.</t>
  </si>
  <si>
    <t>Надбавка к тарифу на холодную воду для потребителей, руб/м3</t>
  </si>
  <si>
    <t>Показатель</t>
  </si>
  <si>
    <t>Тариф на подключение создаваемых (реконструируемых) объектов недвижимости к системе холодного водоснабжения, руб/м3/час</t>
  </si>
  <si>
    <t>Тариф на подключение организаций к системе холодного водоснабжения, руб/м3/час</t>
  </si>
  <si>
    <t>Форма 1.2.</t>
  </si>
  <si>
    <t>Наименование показателя</t>
  </si>
  <si>
    <t>за счет ввода (вывода) их из эксплуатации (тыс. рублей)</t>
  </si>
  <si>
    <t>по приборам учета</t>
  </si>
  <si>
    <t>по нормативам потребления (расчетным методом)</t>
  </si>
  <si>
    <t xml:space="preserve">Наименование </t>
  </si>
  <si>
    <t>Количество аварий на системах холодного водоснабжения (единиц на км)</t>
  </si>
  <si>
    <t>Количество случаев подачи холодной воды по графику (менее 24 часов в сутки)</t>
  </si>
  <si>
    <t>Доля потребителей, затронутых ограничениями подачи холодной воды</t>
  </si>
  <si>
    <t>мутность</t>
  </si>
  <si>
    <t>цветность</t>
  </si>
  <si>
    <t>хлор остаточный общий, в том числе:</t>
  </si>
  <si>
    <t>хлор остаточный связанный</t>
  </si>
  <si>
    <t>хлор остатоный свободный</t>
  </si>
  <si>
    <t>общие колиформные бактерии</t>
  </si>
  <si>
    <t>термолерантные колиформные бактерии</t>
  </si>
  <si>
    <t>Общее количество проведенных проб, в том числе по показателям:</t>
  </si>
  <si>
    <t>Количество проведенных проб, выявивших несоответствие холодной воды санитарным нормам (предельно допустимой концентрации), в том числе по показателям:</t>
  </si>
  <si>
    <t>Количество поданных и зарегистрированных заявок на подключение к системе холодного водоснабжения</t>
  </si>
  <si>
    <t>Количество исполненных заявок на подключение к системе холодного водоснабжения</t>
  </si>
  <si>
    <t>Телефон</t>
  </si>
  <si>
    <t>Адрес</t>
  </si>
  <si>
    <t>e-mail</t>
  </si>
  <si>
    <t>Сайт</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</si>
  <si>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холодного водоснабжения (тыс. рублей)</t>
  </si>
  <si>
    <t>Количество заявок на подключение к системе холодного водоснабжения, по которым принято решение об отказе в подключении</t>
  </si>
  <si>
    <t>Наименование организации</t>
  </si>
  <si>
    <t>ИНН</t>
  </si>
  <si>
    <t>КПП</t>
  </si>
  <si>
    <t>Местонахождение (адрес)</t>
  </si>
  <si>
    <t>Атрибуты решения по принятому тарифу на холодную воду                              (наименование, дата, номер)</t>
  </si>
  <si>
    <t>Атрибуты решения по принятой надбавке к тарифу на холодную воду для потребителей                                    (наименование, дата, номер)</t>
  </si>
  <si>
    <t>Атрибуты решения по принятой надбавке к тарифу организаций на холодную воду                               (наименование, дата, номер)</t>
  </si>
  <si>
    <t>Надбавка к тарифу организаций на холодную воду, руб/м3</t>
  </si>
  <si>
    <t>Период действия установленного тарифа</t>
  </si>
  <si>
    <t>Отчетный период</t>
  </si>
  <si>
    <t>расходы на оплату покупной холодной воды, приобретаемой для других организаций для последующей передачи потребителям</t>
  </si>
  <si>
    <t>расходы на покупаемую электрическую энергию (мощность), потребляемую оборудованием, используемом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</si>
  <si>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</si>
  <si>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</si>
  <si>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</si>
  <si>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</si>
  <si>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</si>
  <si>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</si>
  <si>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</si>
  <si>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</si>
  <si>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</si>
  <si>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 xml:space="preserve">расходы на ремонт (капитальный и текущий) основных производственных средств </t>
  </si>
  <si>
    <t>Год</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</si>
  <si>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</si>
  <si>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 xml:space="preserve">1. Форма заявки на подключение к системе холодного водоснабжения </t>
  </si>
  <si>
    <t>2. Перечень и формы документов, представляемых одновременно с заявкой на подключение к системе холодного водоснабжения</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</si>
  <si>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холодного водоснабжения, принятии решения и уведомлении о принятом решении</t>
  </si>
  <si>
    <t>Наименование службы, ответственной за прием и обработку заявок на подключение к системе холодного водоснабжения</t>
  </si>
  <si>
    <t>Источник финансирования</t>
  </si>
  <si>
    <t>Всего, в том числе</t>
  </si>
  <si>
    <t>тыс. руб</t>
  </si>
  <si>
    <t>Наименование мероприятия</t>
  </si>
  <si>
    <t>Профинансировано</t>
  </si>
  <si>
    <t>Освоено фактически</t>
  </si>
  <si>
    <t>Всего</t>
  </si>
  <si>
    <t xml:space="preserve">1 кв </t>
  </si>
  <si>
    <t>2 кв</t>
  </si>
  <si>
    <t>3 кв</t>
  </si>
  <si>
    <t>4 кв</t>
  </si>
  <si>
    <t>Перебои в снабжении потребителей (часов на потребителя)</t>
  </si>
  <si>
    <t>Продолжительность (бесперебойность) поставки товаров и услуг (час./день)</t>
  </si>
  <si>
    <t>Уровень потерь (%)</t>
  </si>
  <si>
    <t xml:space="preserve">             -оборудование водозаборов</t>
  </si>
  <si>
    <t xml:space="preserve">             -оборудование системы очистки воды </t>
  </si>
  <si>
    <t xml:space="preserve">             -оборудование системы транспортировки воды</t>
  </si>
  <si>
    <t>Износ систем коммунальной инфраструктуры (%), в том числе:</t>
  </si>
  <si>
    <t>Обеспеченность потребления товаров и услуг приборами учета (%)</t>
  </si>
  <si>
    <t xml:space="preserve">   Численность населения, пользующихся услугами данной организации (чел.)</t>
  </si>
  <si>
    <t>Удельное водопотребление (куб.м/чел)</t>
  </si>
  <si>
    <t>Значения показателей на текущий отчетный период</t>
  </si>
  <si>
    <t>1 -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</si>
  <si>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а) Вид деятельности организации (поставка холодной воды, оказание услуг в сфере холодного водоснабжения - подъем воды, очистка воды, транспортировка воды)</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</si>
  <si>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</si>
  <si>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</si>
  <si>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</si>
  <si>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</si>
  <si>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</si>
  <si>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поднятой воды (тыс. м3)</t>
  </si>
  <si>
    <t>и) Объем покупной воды (тыс. м3)</t>
  </si>
  <si>
    <t>к) Объем воды, пропущенной через очистные сооружения (тыс. м3)</t>
  </si>
  <si>
    <t>л) Объем отпущенной потребителям воды (тыс. м3)</t>
  </si>
  <si>
    <t>м) Потери воды в сетях  (процентов)</t>
  </si>
  <si>
    <t>н) Протяженность водопроводных сетей (в однотрубном исчислении) (км)</t>
  </si>
  <si>
    <t>о) Количество скважин (штук)</t>
  </si>
  <si>
    <t>п) Количество подкачивающих насосных станций (штук)</t>
  </si>
  <si>
    <t>р) Среднесписочная численность основного производственного персонала (человек)</t>
  </si>
  <si>
    <t>с) Удельный расход электроэнергии на подачу воды в сеть (тыс. кВт•ч или тыс. м3)</t>
  </si>
  <si>
    <t>т) Расход воды на собственные, в том числе хозяйственно-сбытовые, нужды (процентов)</t>
  </si>
  <si>
    <t>у) Показатель использования производственных объектов (по объему перекачки) по отношению к пиковому дню отчетного года (процентов)</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</si>
  <si>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</si>
  <si>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</si>
  <si>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</si>
  <si>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</si>
  <si>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2 - одновременно на сайте в сети Интернет публикуются сведения, указанные в пунктах а-г, з-т раздела 2 и пунктах б-д раздела 4 настоящей формы,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</si>
  <si>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1 - все показатели отражаются в части регулируемой деятельности (поставка холодной воды, оказание услуг в сфере холодного водоснабжения - подъем воды, очистка воды, транспортировка воды)</t>
  </si>
  <si>
    <t xml:space="preserve"> </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</si>
  <si>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</si>
  <si>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</si>
  <si>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4 - раскрывается регулируемыми организациями, выручка от регулируемой деятельности которых превышает 80% совокупной выручки за отчетный год</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</si>
  <si>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</si>
  <si>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1 -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</si>
  <si>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3 - заполняется организацией в соответствии с инвестиционной программой</t>
  </si>
  <si>
    <t>1 - раскрывается регулируемой организацией ежеквартально</t>
  </si>
  <si>
    <t>2 - при наличии у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t>
  </si>
  <si>
    <t>1 -раскрывается регулируемой организацией не позднее 30 дней со дня принятия соответствующего решения об установлении тарифа/надбавки на очередной период регулирования</t>
  </si>
  <si>
    <t>1. Информация о тарифах на товары и услуги и надбавках к тарифам в сфере холодного водоснабжения</t>
  </si>
  <si>
    <t>Значения показателей на предыдущий отчетный период</t>
  </si>
  <si>
    <t>Расход электороэнергии на выработку 1 куб.м. воды, кВт*ч/куб.м.</t>
  </si>
  <si>
    <t>Расход электороэнергии на передачу 1 куб.м. воды, кВт*ч/куб.м.</t>
  </si>
  <si>
    <t>Количество аварий на 1 км сетей холодного водоснабжения, ед.</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</si>
  <si>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</si>
  <si>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</si>
  <si>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</si>
  <si>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</si>
  <si>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Срок окупаемости, лет</t>
  </si>
  <si>
    <t>Другие показатели, предусмотренные инвестиционной программой</t>
  </si>
  <si>
    <t>Атрибуты решения по принятому тарифу на подключение создаваемых (реконструируемых) объектов недвижимости к системе холодного водоснабжения  (наименование, дата, номер)</t>
  </si>
  <si>
    <t>Атрибуты решения по принятому тарифу на подключение организаций к системе холодного водоснабжения (наименование, дата, номер)</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</si>
  <si>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процесса³</t>
  </si>
  <si>
    <t>ж) Сведения об источнике публикации бухгалтерской отчетности, включая бухгалтерский баланс и приложения к нему⁴</t>
  </si>
  <si>
    <t xml:space="preserve">Наименование мероприятия³ </t>
  </si>
  <si>
    <t>д) Показатели эффективности реализации инвестиционной программы¹</t>
  </si>
  <si>
    <r>
      <t>Наименование показателей</t>
    </r>
    <r>
      <rPr>
        <vertAlign val="superscript"/>
        <sz val="12"/>
        <rFont val="Times New Roman"/>
        <family val="1"/>
      </rPr>
      <t>2</t>
    </r>
  </si>
  <si>
    <r>
      <t>Наименование мероприятия</t>
    </r>
    <r>
      <rPr>
        <vertAlign val="superscript"/>
        <sz val="12"/>
        <rFont val="Times New Roman"/>
        <family val="1"/>
      </rPr>
      <t>3</t>
    </r>
  </si>
  <si>
    <r>
      <t>1 - перечень показателей прив</t>
    </r>
    <r>
      <rPr>
        <sz val="12"/>
        <rFont val="Times New Roman"/>
        <family val="1"/>
      </rPr>
      <t xml:space="preserve">еден с учетом приложения №1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2-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sz val="12"/>
        <color indexed="8"/>
        <rFont val="Times New Roman"/>
        <family val="1"/>
      </rPr>
      <t>3</t>
    </r>
    <r>
      <rPr>
        <sz val="12"/>
        <rFont val="Times New Roman"/>
        <family val="1"/>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</si>
  <si>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Резерв мощности системы коммунальной инфраструктуры²</t>
  </si>
  <si>
    <r>
      <t xml:space="preserve">2. Информация об  основных показателях финансово-хозяйственной деятельности  организации¹¯²         </t>
    </r>
    <r>
      <rPr>
        <b/>
        <sz val="12"/>
        <color indexed="8"/>
        <rFont val="Times New Roman"/>
        <family val="1"/>
      </rPr>
      <t>2010 год</t>
    </r>
  </si>
  <si>
    <r>
      <t xml:space="preserve">4. Информация об инвестиционных программах и отчетах об их реализации¹¯² </t>
    </r>
    <r>
      <rPr>
        <b/>
        <sz val="12"/>
        <color indexed="8"/>
        <rFont val="Times New Roman"/>
        <family val="1"/>
      </rPr>
      <t>2010 год</t>
    </r>
  </si>
  <si>
    <t xml:space="preserve">е) Использование инвестиционных средств </t>
  </si>
  <si>
    <t>Наименование организации, местонахождение и адрес электронной почты¹</t>
  </si>
  <si>
    <t xml:space="preserve"> 1- при наличии адреса электронной почты указать обязательно!</t>
  </si>
  <si>
    <r>
      <t xml:space="preserve">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t>
    </r>
    <r>
      <rPr>
        <b/>
        <sz val="12"/>
        <color indexed="8"/>
        <rFont val="Times New Roman"/>
        <family val="1"/>
      </rPr>
      <t>2010 год¹</t>
    </r>
  </si>
  <si>
    <t>ФИО руководителя, № телефона                           ФИО ответственного, № телефона</t>
  </si>
  <si>
    <t>ООО "Орехово-Зуевский городской Водоканал"</t>
  </si>
  <si>
    <t>Моск.обл.г.Орехово-Зуево, ул.Лапина,70</t>
  </si>
  <si>
    <t>Постановление главы г.о.Орехово-Зуево от 26.11.2009г № 1357</t>
  </si>
  <si>
    <t>Администрация г.о.Орехово-Зуево</t>
  </si>
  <si>
    <t>31.12.2010г</t>
  </si>
  <si>
    <t>газета "Ореховские Вести"</t>
  </si>
  <si>
    <t>Решение Совета депутатов г.о.Орехово-Зуево Моск.обл. от 12.11.2009г. №141/10</t>
  </si>
  <si>
    <t>31.12.2010г.</t>
  </si>
  <si>
    <t>Постановление главы г.о.Орехово-Зуево от 27.11.2008г №1154</t>
  </si>
  <si>
    <t>Газета "Ореховские Вести"</t>
  </si>
  <si>
    <t>Оказание услуг в сфере холодного водоснабжения</t>
  </si>
  <si>
    <t xml:space="preserve"> 2010 год</t>
  </si>
  <si>
    <t>Моск.обл.г.Орехово-Зуево,ул.Лапина,70</t>
  </si>
  <si>
    <r>
      <t xml:space="preserve">Форма 1.1. Информация о тарифе на холодную воду и надбавках к тарифам на холодную воду¹¯²  </t>
    </r>
    <r>
      <rPr>
        <b/>
        <sz val="12"/>
        <color indexed="8"/>
        <rFont val="Times New Roman"/>
        <family val="1"/>
      </rPr>
      <t xml:space="preserve">2010 год </t>
    </r>
  </si>
  <si>
    <r>
      <t xml:space="preserve">Форма 1.2. Информация о тарифах на подключение к системе холодного водоснабжения  </t>
    </r>
    <r>
      <rPr>
        <b/>
        <sz val="12"/>
        <color indexed="8"/>
        <rFont val="Times New Roman"/>
        <family val="1"/>
      </rPr>
      <t>2010 год</t>
    </r>
  </si>
  <si>
    <r>
      <t xml:space="preserve">5. Информация о наличии (отсутствии) технической возможности доступа к товарам и услугам организаций в сфере холодного водоснабжения, а также о регистрации и ходе реализации заявок на подключение к системе холодного водоснабжения¹   </t>
    </r>
    <r>
      <rPr>
        <b/>
        <sz val="12"/>
        <color indexed="8"/>
        <rFont val="Times New Roman"/>
        <family val="1"/>
      </rPr>
      <t>2010 год</t>
    </r>
  </si>
  <si>
    <r>
      <t xml:space="preserve">6. Условия публичных договоров поставок товаров, оказания услуг в сфере холодного водоснабжения, в том числе договоров на подключение к системе холодного водоснабжения (ссылка на источник публикации)¹  </t>
    </r>
    <r>
      <rPr>
        <b/>
        <sz val="12"/>
        <color indexed="8"/>
        <rFont val="Times New Roman"/>
        <family val="1"/>
      </rPr>
      <t>2010 год</t>
    </r>
  </si>
  <si>
    <r>
      <t xml:space="preserve">7. Информация о порядке выполнения технологических, технических и других мероприятий, связанных с подключением к системе холодного водоснабжения¹ </t>
    </r>
    <r>
      <rPr>
        <b/>
        <sz val="12"/>
        <color indexed="8"/>
        <rFont val="Times New Roman"/>
        <family val="1"/>
      </rPr>
      <t>2010 год</t>
    </r>
  </si>
  <si>
    <t>Производственно-технический отдел (ПТО)</t>
  </si>
  <si>
    <t>8 (496) 425-68-76</t>
  </si>
  <si>
    <t>Моск.обл. г.Орехово-Зуево ул.Лапина, д.70</t>
  </si>
  <si>
    <t>asu_ozuevo@mail.ru</t>
  </si>
  <si>
    <t>2010г.</t>
  </si>
  <si>
    <t>Моск..обл.г.Орехово-Зуево,ул.Лапина,70</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</si>
</sst>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
    <numFmt numFmtId="166" formatCode="0.00000"/>
    <numFmt numFmtId="167" formatCode="0.0000"/>
    <numFmt numFmtId="168" formatCode="0.000"/>
    <numFmt numFmtId="169" formatCode="0.0"/>
  </numFmts>
  <fonts count="40">
    <font>
      <sz val="11"/>
      <color indexed="8"/>
      <name val="Calibri"/>
      <family val="2"/>
    </font>
    <font>
      <sz val="10"/>
      <name val="Arial Cyr"/>
      <family val="0"/>
    </font>
    <font>
      <sz val="12"/>
      <color indexed="8"/>
      <name val="Times New Roman"/>
      <family val="1"/>
    </font>
    <font>
      <sz val="12"/>
      <name val="Times New Roman"/>
      <family val="1"/>
    </font>
    <font>
      <vertAlign val="superscript"/>
      <sz val="12"/>
      <name val="Times New Roman"/>
      <family val="1"/>
    </font>
    <font>
      <b/>
      <sz val="12"/>
      <color indexed="8"/>
      <name val="Times New Roman"/>
      <family val="1"/>
    </font>
    <font>
      <sz val="14"/>
      <color indexed="10"/>
      <name val="Times New Roman"/>
      <family val="1"/>
    </font>
    <font>
      <sz val="9"/>
      <color indexed="8"/>
      <name val="Times New Roman"/>
      <family val="1"/>
    </font>
    <font>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
      <b/>
      <sz val="11"/>
      <name val="Arial"/>
      <family val="2"/>
    </font>
    <font>
      <b/>
      <sz val="11"/>
      <color indexed="8"/>
      <name val="Arial"/>
      <family val="2"/>
    </font>
    <font>
      <sz val="9"/>
      <name val="Arial"/>
      <family val="2"/>
    </font>
    <font>
      <b/>
      <sz val="9"/>
      <name val="Arial"/>
      <family val="2"/>
    </font>
    <font>
      <sz val="10"/>
      <name val="Arial"/>
      <family val="2"/>
    </font>
    <font>
      <sz val="7"/>
      <name val="Arial"/>
      <family val="2"/>
    </font>
    <font>
      <b/>
      <sz val="10"/>
      <name val="Arial"/>
      <family val="2"/>
    </font>
    <font>
      <sz val="9"/>
      <name val="Arial Cyr"/>
      <family val="2"/>
    </font>
    <font>
      <b/>
      <sz val="12"/>
      <name val="Arial"/>
      <family val="2"/>
    </font>
    <font>
      <b/>
      <sz val="9"/>
      <color indexed="8"/>
      <name val="Arial"/>
      <family val="0"/>
    </font>
    <font>
      <sz val="7"/>
      <color indexed="8"/>
      <name val="Arial"/>
      <family val="0"/>
    </font>
    <font>
      <b/>
      <sz val="8"/>
      <color indexed="8"/>
      <name val="Arial"/>
      <family val="0"/>
    </font>
    <font>
      <sz val="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thin"/>
      <bottom style="thin"/>
    </border>
    <border>
      <left style="medium"/>
      <right>
        <color indexed="63"/>
      </right>
      <top style="thin"/>
      <bottom style="medium"/>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thin"/>
    </border>
    <border>
      <left style="medium"/>
      <right style="medium"/>
      <top style="medium"/>
      <bottom style="thin"/>
    </border>
    <border>
      <left style="medium"/>
      <right>
        <color indexed="63"/>
      </right>
      <top style="medium"/>
      <bottom style="thin"/>
    </border>
    <border>
      <left style="medium"/>
      <right>
        <color indexed="63"/>
      </right>
      <top>
        <color indexed="63"/>
      </top>
      <bottom>
        <color indexed="63"/>
      </bottom>
    </border>
    <border>
      <left style="thin"/>
      <right style="medium"/>
      <top style="thin"/>
      <bottom style="medium"/>
    </border>
    <border>
      <left style="medium"/>
      <right>
        <color indexed="63"/>
      </right>
      <top>
        <color indexed="63"/>
      </top>
      <bottom style="thin"/>
    </border>
    <border>
      <left style="medium"/>
      <right style="medium"/>
      <top>
        <color indexed="63"/>
      </top>
      <bottom style="thin"/>
    </border>
    <border>
      <left style="medium"/>
      <right style="medium"/>
      <top style="medium"/>
      <bottom style="medium"/>
    </border>
    <border>
      <left style="medium"/>
      <right>
        <color indexed="63"/>
      </right>
      <top style="medium"/>
      <bottom style="medium"/>
    </border>
    <border>
      <left style="medium"/>
      <right style="thin"/>
      <top style="thin"/>
      <bottom style="thin"/>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medium"/>
      <right>
        <color indexed="63"/>
      </right>
      <top style="medium"/>
      <bottom/>
    </border>
    <border>
      <left>
        <color indexed="63"/>
      </left>
      <right style="medium"/>
      <top style="medium"/>
      <bottom/>
    </border>
    <border>
      <left>
        <color indexed="63"/>
      </left>
      <right style="medium"/>
      <top style="medium"/>
      <bottom style="medium"/>
    </border>
    <border>
      <left>
        <color indexed="63"/>
      </left>
      <right style="medium"/>
      <top/>
      <bottom style="thin"/>
    </border>
    <border>
      <left>
        <color indexed="63"/>
      </left>
      <right style="medium"/>
      <top style="thin"/>
      <bottom style="thin"/>
    </border>
    <border>
      <left>
        <color indexed="63"/>
      </left>
      <right style="medium"/>
      <top style="thin"/>
      <bottom style="medium"/>
    </border>
    <border>
      <left style="medium"/>
      <right style="medium"/>
      <top style="medium"/>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hair"/>
    </border>
    <border>
      <left style="medium"/>
      <right style="medium"/>
      <top style="hair"/>
      <bottom style="medium"/>
    </border>
    <border>
      <left style="hair"/>
      <right style="hair"/>
      <top style="hair"/>
      <bottom style="hair"/>
    </border>
    <border>
      <left style="medium"/>
      <right style="hair"/>
      <top style="medium"/>
      <bottom style="hair"/>
    </border>
    <border>
      <left style="hair"/>
      <right style="medium"/>
      <top style="medium"/>
      <bottom style="hair"/>
    </border>
    <border>
      <left style="hair"/>
      <right/>
      <top/>
      <bottom/>
    </border>
    <border>
      <left style="medium"/>
      <right style="hair"/>
      <top style="hair"/>
      <bottom style="hair"/>
    </border>
    <border>
      <left style="hair"/>
      <right style="medium"/>
      <top style="hair"/>
      <bottom style="hair"/>
    </border>
    <border>
      <left style="hair"/>
      <right>
        <color indexed="63"/>
      </right>
      <top>
        <color indexed="63"/>
      </top>
      <bottom style="hair"/>
    </border>
    <border>
      <left/>
      <right/>
      <top>
        <color indexed="63"/>
      </top>
      <bottom style="hair"/>
    </border>
    <border>
      <left style="medium"/>
      <right style="hair"/>
      <top style="hair"/>
      <bottom style="medium"/>
    </border>
    <border>
      <left style="hair"/>
      <right style="medium"/>
      <top style="hair"/>
      <bottom style="medium"/>
    </border>
    <border>
      <left style="medium"/>
      <right style="hair"/>
      <top style="hair"/>
      <bottom/>
    </border>
    <border>
      <left style="hair"/>
      <right style="medium"/>
      <top style="hair"/>
      <bottom/>
    </border>
    <border>
      <left style="medium"/>
      <right style="hair"/>
      <top/>
      <bottom style="hair"/>
    </border>
    <border>
      <left style="hair"/>
      <right style="hair"/>
      <top/>
      <bottom style="hair"/>
    </border>
    <border>
      <left style="hair"/>
      <right style="medium"/>
      <top/>
      <bottom style="hair"/>
    </border>
    <border>
      <left style="hair"/>
      <right style="hair"/>
      <top style="hair"/>
      <bottom>
        <color indexed="63"/>
      </bottom>
    </border>
    <border>
      <left style="hair"/>
      <right style="hair"/>
      <top/>
      <bottom/>
    </border>
    <border>
      <left style="hair"/>
      <right>
        <color indexed="63"/>
      </right>
      <top style="hair"/>
      <bottom style="hair"/>
    </border>
    <border>
      <left>
        <color indexed="63"/>
      </left>
      <right style="hair"/>
      <top style="hair"/>
      <bottom style="hair"/>
    </border>
    <border>
      <left/>
      <right/>
      <top style="medium"/>
      <bottom/>
    </border>
    <border>
      <left style="thin"/>
      <right>
        <color indexed="63"/>
      </right>
      <top style="hair"/>
      <bottom/>
    </border>
    <border>
      <left style="thin"/>
      <right style="medium"/>
      <top style="medium"/>
      <bottom/>
    </border>
    <border>
      <left style="thin"/>
      <right>
        <color indexed="63"/>
      </right>
      <top>
        <color indexed="63"/>
      </top>
      <bottom>
        <color indexed="63"/>
      </bottom>
    </border>
    <border>
      <left style="thin"/>
      <right/>
      <top/>
      <bottom style="thin"/>
    </border>
    <border>
      <left style="medium"/>
      <right style="hair"/>
      <top style="thin"/>
      <bottom style="thin"/>
    </border>
    <border>
      <left style="thin"/>
      <right>
        <color indexed="63"/>
      </right>
      <top style="thin"/>
      <bottom/>
    </border>
    <border>
      <left style="medium"/>
      <right style="hair"/>
      <top style="thin"/>
      <bottom/>
    </border>
    <border>
      <left style="thin"/>
      <right style="medium"/>
      <top style="thin"/>
      <bottom/>
    </border>
    <border>
      <left style="medium"/>
      <right style="hair"/>
      <top/>
      <bottom style="thin"/>
    </border>
    <border>
      <left style="thin"/>
      <right style="medium"/>
      <top/>
      <bottom style="thin"/>
    </border>
    <border>
      <left/>
      <right>
        <color indexed="63"/>
      </right>
      <top style="thin"/>
      <bottom/>
    </border>
    <border>
      <left style="medium"/>
      <right style="thin"/>
      <top style="thin"/>
      <bottom>
        <color indexed="63"/>
      </bottom>
    </border>
    <border>
      <left/>
      <right style="medium"/>
      <top/>
      <bottom/>
    </border>
    <border>
      <left style="medium"/>
      <right style="thin"/>
      <top>
        <color indexed="63"/>
      </top>
      <bottom>
        <color indexed="63"/>
      </bottom>
    </border>
    <border>
      <left style="medium"/>
      <right style="thin"/>
      <top/>
      <bottom style="thin"/>
    </border>
    <border>
      <left style="thin"/>
      <right style="thin"/>
      <top>
        <color indexed="63"/>
      </top>
      <bottom>
        <color indexed="63"/>
      </bottom>
    </border>
    <border>
      <left/>
      <right style="thin"/>
      <top/>
      <bottom/>
    </border>
    <border>
      <left style="medium"/>
      <right style="thin"/>
      <top/>
      <bottom style="medium"/>
    </border>
    <border>
      <left/>
      <right style="medium"/>
      <top/>
      <bottom style="medium"/>
    </border>
    <border>
      <left style="thin"/>
      <right>
        <color indexed="63"/>
      </right>
      <top>
        <color indexed="63"/>
      </top>
      <bottom style="hair"/>
    </border>
    <border>
      <left>
        <color indexed="63"/>
      </left>
      <right style="thin"/>
      <top>
        <color indexed="63"/>
      </top>
      <bottom style="hair"/>
    </border>
    <border>
      <left style="medium"/>
      <right style="thin"/>
      <top style="medium"/>
      <bottom/>
    </border>
    <border>
      <left style="medium"/>
      <right style="thin"/>
      <top style="hair"/>
      <bottom/>
    </border>
    <border>
      <left/>
      <right style="thin"/>
      <top style="hair"/>
      <bottom/>
    </border>
    <border>
      <left/>
      <right style="medium"/>
      <top style="hair"/>
      <bottom/>
    </border>
    <border>
      <left style="medium"/>
      <right style="medium"/>
      <top/>
      <bottom style="medium"/>
    </border>
    <border>
      <left style="hair"/>
      <right style="hair"/>
      <top style="hair"/>
      <bottom style="medium"/>
    </border>
    <border>
      <left style="hair"/>
      <right/>
      <top style="hair"/>
      <bottom/>
    </border>
    <border>
      <left>
        <color indexed="63"/>
      </left>
      <right style="hair"/>
      <top style="hair"/>
      <bottom/>
    </border>
    <border>
      <left>
        <color indexed="63"/>
      </left>
      <right style="hair"/>
      <top>
        <color indexed="63"/>
      </top>
      <bottom style="hair"/>
    </border>
    <border>
      <left style="medium"/>
      <right>
        <color indexed="63"/>
      </right>
      <top>
        <color indexed="63"/>
      </top>
      <bottom style="hair"/>
    </border>
    <border>
      <left style="medium"/>
      <right style="hair"/>
      <top>
        <color indexed="63"/>
      </top>
      <bottom/>
    </border>
    <border>
      <left>
        <color indexed="63"/>
      </left>
      <right style="hair"/>
      <top>
        <color indexed="63"/>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top/>
      <bottom style="medium"/>
    </border>
    <border>
      <left>
        <color indexed="63"/>
      </left>
      <right>
        <color indexed="63"/>
      </right>
      <top style="hair"/>
      <bottom style="hair"/>
    </border>
    <border>
      <left style="medium"/>
      <right style="hair"/>
      <top style="medium"/>
      <bottom/>
    </border>
    <border>
      <left style="hair"/>
      <right style="hair"/>
      <top style="medium"/>
      <bottom/>
    </border>
    <border>
      <left style="hair"/>
      <right style="medium"/>
      <top style="medium"/>
      <bottom/>
    </border>
    <border>
      <left style="hair"/>
      <right style="medium"/>
      <top/>
      <bottom>
        <color indexed="63"/>
      </bottom>
    </border>
    <border>
      <left style="medium"/>
      <right>
        <color indexed="63"/>
      </right>
      <top style="thin"/>
      <bottom>
        <color indexed="63"/>
      </bottom>
    </border>
    <border>
      <left>
        <color indexed="63"/>
      </left>
      <right style="thin"/>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thin"/>
      <right>
        <color indexed="63"/>
      </right>
      <top style="medium"/>
      <bottom style="thin"/>
    </border>
    <border>
      <left style="thin"/>
      <right style="medium"/>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medium"/>
    </border>
    <border>
      <left style="medium"/>
      <right>
        <color indexed="63"/>
      </right>
      <top style="hair"/>
      <bottom style="hair"/>
    </border>
    <border>
      <left style="hair"/>
      <right style="hair"/>
      <top style="medium"/>
      <bottom style="hair"/>
    </border>
    <border>
      <left style="thin"/>
      <right style="hair"/>
      <top style="thin"/>
      <bottom style="thin"/>
    </border>
    <border>
      <left>
        <color indexed="63"/>
      </left>
      <right style="thin"/>
      <top style="thin"/>
      <bottom>
        <color indexed="63"/>
      </bottom>
    </border>
    <border>
      <left/>
      <right>
        <color indexed="63"/>
      </right>
      <top style="hair"/>
      <bottom/>
    </border>
    <border>
      <left/>
      <right style="thin"/>
      <top style="medium"/>
      <bottom style="medium"/>
    </border>
    <border>
      <left style="thin"/>
      <right style="medium"/>
      <top/>
      <bottom style="hair"/>
    </border>
    <border>
      <left style="thin"/>
      <right style="medium"/>
      <top style="hair"/>
      <bottom style="thin"/>
    </border>
    <border>
      <left style="thin"/>
      <right style="thin"/>
      <top style="thin"/>
      <bottom/>
    </border>
    <border>
      <left style="thin"/>
      <right style="medium"/>
      <top style="hair"/>
      <bottom style="hair"/>
    </border>
    <border>
      <left style="thin"/>
      <right style="hair"/>
      <top/>
      <bottom style="thin"/>
    </border>
    <border>
      <left style="hair"/>
      <right>
        <color indexed="63"/>
      </right>
      <top style="medium"/>
      <bottom>
        <color indexed="63"/>
      </bottom>
    </border>
    <border>
      <left style="hair"/>
      <right>
        <color indexed="63"/>
      </right>
      <top style="medium"/>
      <bottom style="hair"/>
    </border>
    <border>
      <left style="medium"/>
      <right>
        <color indexed="63"/>
      </right>
      <top style="hair"/>
      <bottom>
        <color indexed="63"/>
      </bottom>
    </border>
    <border>
      <left style="hair"/>
      <right>
        <color indexed="63"/>
      </right>
      <top/>
      <bottom style="medium"/>
    </border>
    <border>
      <left style="hair"/>
      <right style="medium"/>
      <top/>
      <bottom style="medium"/>
    </border>
    <border>
      <left style="medium"/>
      <right>
        <color indexed="63"/>
      </right>
      <top style="hair"/>
      <bottom style="medium"/>
    </border>
    <border>
      <left style="hair"/>
      <right>
        <color indexed="63"/>
      </right>
      <top style="hair"/>
      <bottom style="medium"/>
    </border>
    <border>
      <left style="medium"/>
      <right style="medium"/>
      <top/>
      <bottom style="hair"/>
    </border>
    <border>
      <left style="medium"/>
      <right style="medium"/>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6" fillId="0" borderId="0">
      <alignment horizontal="left"/>
      <protection/>
    </xf>
    <xf numFmtId="0" fontId="1" fillId="0" borderId="0">
      <alignment/>
      <protection/>
    </xf>
    <xf numFmtId="0" fontId="1" fillId="0" borderId="0">
      <alignment/>
      <protection/>
    </xf>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733">
    <xf numFmtId="0" fontId="0" fillId="0" borderId="0" xfId="0" applyAlignment="1">
      <alignment/>
    </xf>
    <xf numFmtId="0" fontId="0" fillId="0" borderId="0" xfId="0" applyAlignment="1">
      <alignment vertical="top"/>
    </xf>
    <xf numFmtId="0" fontId="0" fillId="0" borderId="0" xfId="0" applyAlignment="1">
      <alignment/>
    </xf>
    <xf numFmtId="0" fontId="0" fillId="0" borderId="0" xfId="0"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Alignment="1">
      <alignment vertical="top"/>
    </xf>
    <xf numFmtId="0" fontId="2" fillId="0" borderId="0" xfId="0" applyFont="1" applyAlignment="1">
      <alignment/>
    </xf>
    <xf numFmtId="0" fontId="2" fillId="0" borderId="14" xfId="0" applyFont="1" applyFill="1" applyBorder="1" applyAlignment="1">
      <alignment/>
    </xf>
    <xf numFmtId="0" fontId="2" fillId="0" borderId="0" xfId="0" applyFont="1" applyAlignment="1">
      <alignment/>
    </xf>
    <xf numFmtId="0" fontId="2" fillId="0" borderId="0" xfId="0" applyFont="1" applyFill="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2" xfId="0" applyFont="1" applyFill="1" applyBorder="1" applyAlignment="1">
      <alignment/>
    </xf>
    <xf numFmtId="0" fontId="2" fillId="0" borderId="12" xfId="0" applyFont="1" applyFill="1" applyBorder="1" applyAlignment="1">
      <alignment horizontal="center"/>
    </xf>
    <xf numFmtId="0" fontId="2" fillId="0" borderId="12" xfId="0" applyFont="1" applyFill="1" applyBorder="1" applyAlignment="1">
      <alignment vertical="top"/>
    </xf>
    <xf numFmtId="0" fontId="2" fillId="0" borderId="13" xfId="0" applyFont="1" applyFill="1" applyBorder="1" applyAlignment="1">
      <alignment vertical="top"/>
    </xf>
    <xf numFmtId="0" fontId="2" fillId="0" borderId="17" xfId="0" applyFont="1" applyFill="1" applyBorder="1" applyAlignment="1">
      <alignment vertical="top"/>
    </xf>
    <xf numFmtId="0" fontId="2" fillId="0" borderId="10" xfId="0" applyFont="1" applyFill="1" applyBorder="1" applyAlignment="1">
      <alignment vertical="top"/>
    </xf>
    <xf numFmtId="0" fontId="2" fillId="0" borderId="10" xfId="0" applyFont="1" applyFill="1" applyBorder="1" applyAlignment="1">
      <alignment horizontal="left" vertical="top" wrapText="1"/>
    </xf>
    <xf numFmtId="0" fontId="2" fillId="0" borderId="10" xfId="0" applyFont="1" applyFill="1" applyBorder="1" applyAlignment="1">
      <alignment/>
    </xf>
    <xf numFmtId="0" fontId="2" fillId="0" borderId="0" xfId="0" applyFont="1" applyFill="1" applyAlignment="1">
      <alignment horizontal="center" vertical="center" wrapText="1"/>
    </xf>
    <xf numFmtId="0" fontId="2" fillId="0" borderId="0" xfId="0" applyFont="1" applyFill="1" applyAlignment="1">
      <alignment vertical="top"/>
    </xf>
    <xf numFmtId="0" fontId="2" fillId="0" borderId="18" xfId="0" applyFont="1" applyFill="1" applyBorder="1" applyAlignment="1">
      <alignment vertical="top"/>
    </xf>
    <xf numFmtId="0" fontId="2" fillId="0" borderId="19" xfId="0" applyFont="1" applyFill="1" applyBorder="1" applyAlignment="1">
      <alignment/>
    </xf>
    <xf numFmtId="0" fontId="2" fillId="0" borderId="10" xfId="0" applyFont="1" applyFill="1" applyBorder="1" applyAlignment="1">
      <alignment horizontal="left" vertical="top" wrapText="1" indent="3"/>
    </xf>
    <xf numFmtId="0" fontId="2" fillId="0" borderId="10" xfId="0" applyFont="1" applyFill="1" applyBorder="1" applyAlignment="1">
      <alignment horizontal="left" vertical="top" wrapText="1" indent="6"/>
    </xf>
    <xf numFmtId="0" fontId="2" fillId="0" borderId="10" xfId="0" applyFont="1" applyFill="1" applyBorder="1" applyAlignment="1">
      <alignment horizontal="left" vertical="top" wrapText="1" indent="7"/>
    </xf>
    <xf numFmtId="0" fontId="2" fillId="0" borderId="16" xfId="0" applyFont="1" applyFill="1" applyBorder="1" applyAlignment="1">
      <alignment/>
    </xf>
    <xf numFmtId="0" fontId="2" fillId="0" borderId="13" xfId="0" applyFont="1" applyFill="1" applyBorder="1" applyAlignment="1">
      <alignment/>
    </xf>
    <xf numFmtId="0" fontId="2" fillId="0" borderId="20" xfId="0" applyFont="1" applyFill="1" applyBorder="1" applyAlignment="1">
      <alignment vertical="top" wrapText="1"/>
    </xf>
    <xf numFmtId="0" fontId="2" fillId="0" borderId="21" xfId="0" applyFont="1" applyFill="1" applyBorder="1" applyAlignment="1">
      <alignment/>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7" xfId="0" applyFont="1" applyFill="1" applyBorder="1" applyAlignment="1">
      <alignment/>
    </xf>
    <xf numFmtId="0" fontId="2" fillId="0" borderId="11" xfId="0" applyFont="1" applyFill="1" applyBorder="1" applyAlignment="1">
      <alignment/>
    </xf>
    <xf numFmtId="0" fontId="0" fillId="0" borderId="0" xfId="0" applyBorder="1" applyAlignment="1">
      <alignment/>
    </xf>
    <xf numFmtId="0" fontId="2" fillId="0" borderId="24" xfId="0" applyFont="1" applyFill="1" applyBorder="1" applyAlignment="1">
      <alignment/>
    </xf>
    <xf numFmtId="0" fontId="2" fillId="0" borderId="10" xfId="0" applyFont="1" applyFill="1" applyBorder="1" applyAlignment="1">
      <alignment horizontal="left" vertical="top" wrapText="1" indent="2"/>
    </xf>
    <xf numFmtId="0" fontId="2" fillId="0" borderId="10" xfId="0" applyFont="1" applyFill="1" applyBorder="1" applyAlignment="1">
      <alignment horizontal="left" vertical="top" indent="2"/>
    </xf>
    <xf numFmtId="0" fontId="2" fillId="0" borderId="10" xfId="0" applyFont="1" applyFill="1" applyBorder="1" applyAlignment="1">
      <alignment vertical="center" wrapText="1"/>
    </xf>
    <xf numFmtId="0" fontId="2" fillId="0" borderId="11" xfId="0" applyFont="1" applyFill="1" applyBorder="1" applyAlignment="1">
      <alignment horizontal="left" vertical="top" indent="2"/>
    </xf>
    <xf numFmtId="0" fontId="2" fillId="0" borderId="25" xfId="0" applyFont="1" applyFill="1" applyBorder="1" applyAlignment="1">
      <alignment/>
    </xf>
    <xf numFmtId="0" fontId="2" fillId="0" borderId="17"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vertical="center"/>
    </xf>
    <xf numFmtId="0" fontId="2" fillId="0" borderId="23" xfId="0" applyFont="1" applyFill="1" applyBorder="1" applyAlignment="1">
      <alignment/>
    </xf>
    <xf numFmtId="0" fontId="2" fillId="0" borderId="20" xfId="0" applyFont="1" applyFill="1" applyBorder="1" applyAlignment="1">
      <alignment/>
    </xf>
    <xf numFmtId="0" fontId="2" fillId="0" borderId="29" xfId="0" applyFont="1" applyFill="1" applyBorder="1" applyAlignment="1">
      <alignment horizontal="center" vertical="center" wrapText="1"/>
    </xf>
    <xf numFmtId="0" fontId="2" fillId="0" borderId="30" xfId="0" applyFont="1" applyFill="1" applyBorder="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horizontal="center" vertical="center" wrapText="1"/>
    </xf>
    <xf numFmtId="0" fontId="2" fillId="0" borderId="22" xfId="0" applyFont="1" applyFill="1" applyBorder="1" applyAlignment="1">
      <alignment/>
    </xf>
    <xf numFmtId="0" fontId="2" fillId="0" borderId="0" xfId="0" applyFont="1" applyFill="1" applyAlignment="1">
      <alignment horizontal="center"/>
    </xf>
    <xf numFmtId="0" fontId="2" fillId="0" borderId="17" xfId="0" applyFont="1" applyFill="1" applyBorder="1" applyAlignment="1">
      <alignment horizontal="left" vertical="center"/>
    </xf>
    <xf numFmtId="2" fontId="3" fillId="0" borderId="16" xfId="54" applyNumberFormat="1" applyFont="1" applyFill="1" applyBorder="1" applyAlignment="1" applyProtection="1">
      <alignment horizontal="center"/>
      <protection/>
    </xf>
    <xf numFmtId="4" fontId="3" fillId="0" borderId="12" xfId="54" applyNumberFormat="1" applyFont="1" applyFill="1" applyBorder="1" applyAlignment="1" applyProtection="1">
      <alignment horizontal="center" wrapText="1"/>
      <protection/>
    </xf>
    <xf numFmtId="3" fontId="3" fillId="0" borderId="12" xfId="54" applyNumberFormat="1" applyFont="1" applyFill="1" applyBorder="1" applyAlignment="1" applyProtection="1">
      <alignment horizontal="center" wrapText="1"/>
      <protection locked="0"/>
    </xf>
    <xf numFmtId="3" fontId="3" fillId="0" borderId="13" xfId="54" applyNumberFormat="1" applyFont="1" applyFill="1" applyBorder="1" applyAlignment="1" applyProtection="1">
      <alignment horizontal="center" wrapText="1"/>
      <protection locked="0"/>
    </xf>
    <xf numFmtId="2" fontId="3" fillId="0" borderId="35" xfId="54" applyNumberFormat="1" applyFont="1" applyFill="1" applyBorder="1" applyAlignment="1" applyProtection="1">
      <alignment horizontal="center"/>
      <protection/>
    </xf>
    <xf numFmtId="4" fontId="3" fillId="0" borderId="36" xfId="54" applyNumberFormat="1" applyFont="1" applyFill="1" applyBorder="1" applyAlignment="1" applyProtection="1">
      <alignment horizontal="center" wrapText="1"/>
      <protection/>
    </xf>
    <xf numFmtId="3" fontId="3" fillId="0" borderId="36" xfId="54" applyNumberFormat="1" applyFont="1" applyFill="1" applyBorder="1" applyAlignment="1" applyProtection="1">
      <alignment horizontal="center" wrapText="1"/>
      <protection locked="0"/>
    </xf>
    <xf numFmtId="2" fontId="3" fillId="0" borderId="36" xfId="54" applyNumberFormat="1" applyFont="1" applyFill="1" applyBorder="1" applyAlignment="1" applyProtection="1">
      <alignment horizontal="center" wrapText="1"/>
      <protection/>
    </xf>
    <xf numFmtId="10" fontId="3" fillId="0" borderId="36" xfId="54" applyNumberFormat="1" applyFont="1" applyFill="1" applyBorder="1" applyAlignment="1" applyProtection="1">
      <alignment horizontal="center" wrapText="1"/>
      <protection/>
    </xf>
    <xf numFmtId="4" fontId="3" fillId="0" borderId="36" xfId="54" applyNumberFormat="1" applyFont="1" applyFill="1" applyBorder="1" applyAlignment="1" applyProtection="1">
      <alignment horizontal="center" wrapText="1"/>
      <protection locked="0"/>
    </xf>
    <xf numFmtId="3" fontId="3" fillId="0" borderId="37" xfId="54" applyNumberFormat="1" applyFont="1" applyFill="1" applyBorder="1" applyAlignment="1" applyProtection="1">
      <alignment horizontal="center" wrapText="1"/>
      <protection locked="0"/>
    </xf>
    <xf numFmtId="3" fontId="3" fillId="0" borderId="12" xfId="54" applyNumberFormat="1" applyFont="1" applyFill="1" applyBorder="1" applyAlignment="1" applyProtection="1">
      <alignment vertical="center" wrapText="1"/>
      <protection/>
    </xf>
    <xf numFmtId="0" fontId="3" fillId="0" borderId="17" xfId="54" applyFont="1" applyFill="1" applyBorder="1" applyAlignment="1" applyProtection="1">
      <alignment horizontal="left" vertical="center" wrapText="1"/>
      <protection/>
    </xf>
    <xf numFmtId="0" fontId="3" fillId="0" borderId="10" xfId="54" applyFont="1" applyFill="1" applyBorder="1" applyAlignment="1" applyProtection="1">
      <alignment horizontal="left" vertical="center" wrapText="1"/>
      <protection/>
    </xf>
    <xf numFmtId="0" fontId="3" fillId="0" borderId="10" xfId="54" applyFont="1" applyFill="1" applyBorder="1" applyAlignment="1" applyProtection="1">
      <alignment vertical="center" wrapText="1"/>
      <protection/>
    </xf>
    <xf numFmtId="0" fontId="3" fillId="0" borderId="10" xfId="55" applyFont="1" applyFill="1" applyBorder="1" applyAlignment="1" applyProtection="1">
      <alignment horizontal="left" vertical="center" wrapText="1"/>
      <protection/>
    </xf>
    <xf numFmtId="0" fontId="3" fillId="0" borderId="11" xfId="54" applyFont="1" applyFill="1" applyBorder="1" applyAlignment="1" applyProtection="1">
      <alignment horizontal="left" vertical="center" wrapText="1"/>
      <protection/>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2" fillId="0" borderId="42" xfId="0" applyFont="1" applyFill="1" applyBorder="1" applyAlignment="1">
      <alignment/>
    </xf>
    <xf numFmtId="0" fontId="2" fillId="0" borderId="43" xfId="0" applyFont="1" applyFill="1" applyBorder="1" applyAlignment="1">
      <alignment/>
    </xf>
    <xf numFmtId="0" fontId="2" fillId="0" borderId="11" xfId="0" applyFont="1" applyFill="1" applyBorder="1" applyAlignment="1">
      <alignment vertical="center" wrapText="1"/>
    </xf>
    <xf numFmtId="0" fontId="2" fillId="0" borderId="34" xfId="0" applyFont="1" applyFill="1" applyBorder="1" applyAlignment="1">
      <alignment horizontal="center" vertical="center"/>
    </xf>
    <xf numFmtId="0" fontId="2" fillId="0" borderId="0" xfId="0" applyFont="1" applyFill="1" applyBorder="1" applyAlignment="1">
      <alignment horizontal="center"/>
    </xf>
    <xf numFmtId="0" fontId="2" fillId="0" borderId="17" xfId="0" applyFont="1" applyFill="1" applyBorder="1" applyAlignment="1">
      <alignmen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44" xfId="0" applyFont="1" applyFill="1" applyBorder="1" applyAlignment="1">
      <alignment/>
    </xf>
    <xf numFmtId="0" fontId="2" fillId="0" borderId="45" xfId="0" applyFont="1" applyFill="1" applyBorder="1" applyAlignment="1">
      <alignment/>
    </xf>
    <xf numFmtId="0" fontId="2" fillId="0" borderId="46" xfId="0" applyFont="1" applyFill="1" applyBorder="1" applyAlignment="1">
      <alignment/>
    </xf>
    <xf numFmtId="0" fontId="2" fillId="0" borderId="12" xfId="0" applyFont="1" applyFill="1" applyBorder="1" applyAlignment="1">
      <alignment horizontal="center" vertical="center" wrapText="1"/>
    </xf>
    <xf numFmtId="0" fontId="2" fillId="0" borderId="34" xfId="0" applyFont="1" applyFill="1" applyBorder="1" applyAlignment="1">
      <alignment horizontal="left" vertical="center" wrapText="1"/>
    </xf>
    <xf numFmtId="14" fontId="2" fillId="0" borderId="12" xfId="0" applyNumberFormat="1" applyFont="1" applyFill="1" applyBorder="1" applyAlignment="1">
      <alignment/>
    </xf>
    <xf numFmtId="4" fontId="2" fillId="0" borderId="12" xfId="0" applyNumberFormat="1" applyFont="1" applyFill="1" applyBorder="1" applyAlignment="1">
      <alignment/>
    </xf>
    <xf numFmtId="0" fontId="2" fillId="0" borderId="16" xfId="0" applyFont="1" applyFill="1" applyBorder="1" applyAlignment="1">
      <alignment horizontal="center"/>
    </xf>
    <xf numFmtId="4" fontId="0" fillId="0" borderId="0" xfId="0" applyNumberFormat="1" applyBorder="1" applyAlignment="1">
      <alignment/>
    </xf>
    <xf numFmtId="0" fontId="2" fillId="0" borderId="47" xfId="0" applyFont="1" applyFill="1" applyBorder="1" applyAlignment="1">
      <alignment/>
    </xf>
    <xf numFmtId="0" fontId="2" fillId="0" borderId="48" xfId="0" applyFont="1" applyFill="1" applyBorder="1" applyAlignment="1">
      <alignment/>
    </xf>
    <xf numFmtId="0" fontId="8" fillId="0" borderId="34" xfId="0" applyFont="1" applyFill="1" applyBorder="1" applyAlignment="1">
      <alignment/>
    </xf>
    <xf numFmtId="0" fontId="8" fillId="0" borderId="47" xfId="0" applyFont="1" applyFill="1" applyBorder="1" applyAlignment="1">
      <alignment/>
    </xf>
    <xf numFmtId="0" fontId="8" fillId="0" borderId="12" xfId="0" applyFont="1" applyFill="1" applyBorder="1" applyAlignment="1">
      <alignment/>
    </xf>
    <xf numFmtId="4" fontId="3" fillId="0" borderId="36" xfId="54" applyNumberFormat="1" applyFont="1" applyFill="1" applyBorder="1" applyAlignment="1" applyProtection="1">
      <alignment horizontal="center" vertical="center" wrapText="1"/>
      <protection/>
    </xf>
    <xf numFmtId="0" fontId="8" fillId="0" borderId="13" xfId="0" applyFont="1" applyFill="1" applyBorder="1" applyAlignment="1">
      <alignment/>
    </xf>
    <xf numFmtId="0" fontId="2" fillId="0" borderId="49" xfId="0" applyFont="1" applyFill="1" applyBorder="1" applyAlignment="1">
      <alignment/>
    </xf>
    <xf numFmtId="0" fontId="2" fillId="0" borderId="50" xfId="0" applyFont="1" applyFill="1" applyBorder="1" applyAlignment="1">
      <alignment/>
    </xf>
    <xf numFmtId="0" fontId="2" fillId="0" borderId="51" xfId="0" applyFont="1" applyFill="1" applyBorder="1" applyAlignment="1">
      <alignment/>
    </xf>
    <xf numFmtId="0" fontId="2" fillId="0" borderId="52" xfId="0" applyFont="1" applyFill="1" applyBorder="1" applyAlignment="1">
      <alignment/>
    </xf>
    <xf numFmtId="4" fontId="3" fillId="0" borderId="36" xfId="54" applyNumberFormat="1" applyFont="1" applyFill="1" applyBorder="1" applyAlignment="1" applyProtection="1">
      <alignment horizontal="center" vertical="center" wrapText="1"/>
      <protection locked="0"/>
    </xf>
    <xf numFmtId="0" fontId="26" fillId="0" borderId="0" xfId="53" applyAlignment="1">
      <alignment/>
      <protection/>
    </xf>
    <xf numFmtId="0" fontId="27" fillId="0" borderId="0" xfId="53" applyFont="1" applyAlignment="1">
      <alignment horizontal="center" vertical="center"/>
      <protection/>
    </xf>
    <xf numFmtId="0" fontId="26" fillId="0" borderId="27" xfId="53" applyBorder="1" applyAlignment="1">
      <alignment horizontal="center" vertical="center"/>
      <protection/>
    </xf>
    <xf numFmtId="0" fontId="28" fillId="0" borderId="0" xfId="53" applyFont="1" applyAlignment="1">
      <alignment horizontal="centerContinuous" vertical="center"/>
      <protection/>
    </xf>
    <xf numFmtId="0" fontId="29" fillId="0" borderId="0" xfId="53" applyFont="1" applyAlignment="1">
      <alignment horizontal="right" vertical="center"/>
      <protection/>
    </xf>
    <xf numFmtId="0" fontId="29" fillId="0" borderId="0" xfId="53" applyFont="1" applyAlignment="1">
      <alignment/>
      <protection/>
    </xf>
    <xf numFmtId="0" fontId="29" fillId="0" borderId="0" xfId="53" applyFont="1" applyAlignment="1">
      <alignment vertical="center"/>
      <protection/>
    </xf>
    <xf numFmtId="0" fontId="26" fillId="0" borderId="0" xfId="53" applyBorder="1" applyAlignment="1">
      <alignment/>
      <protection/>
    </xf>
    <xf numFmtId="0" fontId="29" fillId="0" borderId="0" xfId="53" applyFont="1" applyAlignment="1">
      <alignment horizontal="right"/>
      <protection/>
    </xf>
    <xf numFmtId="0" fontId="30" fillId="23" borderId="53" xfId="53" applyFont="1" applyFill="1" applyBorder="1" applyAlignment="1">
      <alignment horizontal="center" vertical="center"/>
      <protection/>
    </xf>
    <xf numFmtId="0" fontId="26" fillId="0" borderId="0" xfId="53" applyAlignment="1">
      <alignment horizontal="right"/>
      <protection/>
    </xf>
    <xf numFmtId="0" fontId="30" fillId="23" borderId="54" xfId="53" applyFont="1" applyFill="1" applyBorder="1" applyAlignment="1">
      <alignment horizontal="center" vertical="center"/>
      <protection/>
    </xf>
    <xf numFmtId="0" fontId="29" fillId="0" borderId="55" xfId="53" applyFont="1" applyBorder="1" applyAlignment="1">
      <alignment horizontal="center" vertical="top" wrapText="1"/>
      <protection/>
    </xf>
    <xf numFmtId="0" fontId="32" fillId="0" borderId="55" xfId="53" applyFont="1" applyBorder="1" applyAlignment="1">
      <alignment horizontal="center" vertical="center"/>
      <protection/>
    </xf>
    <xf numFmtId="0" fontId="26" fillId="0" borderId="56" xfId="53" applyBorder="1" applyAlignment="1">
      <alignment/>
      <protection/>
    </xf>
    <xf numFmtId="0" fontId="26" fillId="0" borderId="57" xfId="53" applyBorder="1" applyAlignment="1">
      <alignment/>
      <protection/>
    </xf>
    <xf numFmtId="0" fontId="29" fillId="0" borderId="58" xfId="53" applyFont="1" applyBorder="1" applyAlignment="1">
      <alignment horizontal="left" vertical="center"/>
      <protection/>
    </xf>
    <xf numFmtId="0" fontId="29" fillId="0" borderId="59" xfId="53" applyFont="1" applyBorder="1" applyAlignment="1">
      <alignment horizontal="center" vertical="center"/>
      <protection/>
    </xf>
    <xf numFmtId="0" fontId="29" fillId="23" borderId="55" xfId="53" applyFont="1" applyFill="1" applyBorder="1" applyAlignment="1">
      <alignment horizontal="right" vertical="center"/>
      <protection/>
    </xf>
    <xf numFmtId="0" fontId="29" fillId="23" borderId="60" xfId="53" applyFont="1" applyFill="1" applyBorder="1" applyAlignment="1">
      <alignment horizontal="right" vertical="center"/>
      <protection/>
    </xf>
    <xf numFmtId="1" fontId="29" fillId="23" borderId="55" xfId="53" applyNumberFormat="1" applyFont="1" applyFill="1" applyBorder="1" applyAlignment="1">
      <alignment horizontal="right" vertical="center"/>
      <protection/>
    </xf>
    <xf numFmtId="1" fontId="29" fillId="23" borderId="60" xfId="53" applyNumberFormat="1" applyFont="1" applyFill="1" applyBorder="1" applyAlignment="1">
      <alignment horizontal="right" vertical="center"/>
      <protection/>
    </xf>
    <xf numFmtId="0" fontId="26" fillId="0" borderId="61" xfId="53" applyBorder="1" applyAlignment="1">
      <alignment vertical="center"/>
      <protection/>
    </xf>
    <xf numFmtId="0" fontId="30" fillId="0" borderId="62" xfId="53" applyFont="1" applyBorder="1" applyAlignment="1">
      <alignment horizontal="right" vertical="center"/>
      <protection/>
    </xf>
    <xf numFmtId="0" fontId="30" fillId="0" borderId="63" xfId="53" applyFont="1" applyBorder="1" applyAlignment="1">
      <alignment horizontal="center" vertical="center"/>
      <protection/>
    </xf>
    <xf numFmtId="1" fontId="30" fillId="11" borderId="64" xfId="53" applyNumberFormat="1" applyFont="1" applyFill="1" applyBorder="1" applyAlignment="1">
      <alignment horizontal="right" vertical="center"/>
      <protection/>
    </xf>
    <xf numFmtId="0" fontId="26" fillId="0" borderId="56" xfId="53" applyBorder="1" applyAlignment="1">
      <alignment horizontal="center" vertical="center"/>
      <protection/>
    </xf>
    <xf numFmtId="0" fontId="26" fillId="0" borderId="57" xfId="53" applyBorder="1" applyAlignment="1">
      <alignment vertical="center"/>
      <protection/>
    </xf>
    <xf numFmtId="1" fontId="29" fillId="11" borderId="60" xfId="53" applyNumberFormat="1" applyFont="1" applyFill="1" applyBorder="1" applyAlignment="1">
      <alignment horizontal="right" vertical="center"/>
      <protection/>
    </xf>
    <xf numFmtId="0" fontId="29" fillId="0" borderId="58" xfId="53" applyFont="1" applyBorder="1" applyAlignment="1">
      <alignment vertical="center"/>
      <protection/>
    </xf>
    <xf numFmtId="0" fontId="29" fillId="0" borderId="0" xfId="53" applyFont="1" applyBorder="1" applyAlignment="1">
      <alignment horizontal="left" vertical="center"/>
      <protection/>
    </xf>
    <xf numFmtId="0" fontId="29" fillId="0" borderId="65" xfId="53" applyFont="1" applyBorder="1" applyAlignment="1">
      <alignment horizontal="center" vertical="center"/>
      <protection/>
    </xf>
    <xf numFmtId="0" fontId="29" fillId="0" borderId="66" xfId="53" applyFont="1" applyBorder="1" applyAlignment="1">
      <alignment vertical="center"/>
      <protection/>
    </xf>
    <xf numFmtId="0" fontId="29" fillId="0" borderId="0" xfId="53" applyFont="1" applyBorder="1" applyAlignment="1">
      <alignment vertical="center"/>
      <protection/>
    </xf>
    <xf numFmtId="0" fontId="29" fillId="0" borderId="67" xfId="53" applyFont="1" applyBorder="1" applyAlignment="1">
      <alignment horizontal="center" vertical="center"/>
      <protection/>
    </xf>
    <xf numFmtId="1" fontId="29" fillId="23" borderId="68" xfId="53" applyNumberFormat="1" applyFont="1" applyFill="1" applyBorder="1" applyAlignment="1">
      <alignment horizontal="right" vertical="center"/>
      <protection/>
    </xf>
    <xf numFmtId="1" fontId="29" fillId="23" borderId="69" xfId="53" applyNumberFormat="1" applyFont="1" applyFill="1" applyBorder="1" applyAlignment="1">
      <alignment horizontal="right" vertical="center"/>
      <protection/>
    </xf>
    <xf numFmtId="0" fontId="29" fillId="0" borderId="0" xfId="53" applyFont="1" applyAlignment="1">
      <alignment vertical="center" wrapText="1"/>
      <protection/>
    </xf>
    <xf numFmtId="0" fontId="29" fillId="23" borderId="68" xfId="53" applyFont="1" applyFill="1" applyBorder="1" applyAlignment="1">
      <alignment horizontal="right" vertical="center"/>
      <protection/>
    </xf>
    <xf numFmtId="0" fontId="29" fillId="23" borderId="69" xfId="53" applyFont="1" applyFill="1" applyBorder="1" applyAlignment="1">
      <alignment horizontal="right" vertical="center"/>
      <protection/>
    </xf>
    <xf numFmtId="0" fontId="26" fillId="0" borderId="58" xfId="53" applyBorder="1" applyAlignment="1">
      <alignment vertical="center"/>
      <protection/>
    </xf>
    <xf numFmtId="0" fontId="30" fillId="0" borderId="0" xfId="53" applyFont="1" applyAlignment="1">
      <alignment horizontal="right" vertical="center"/>
      <protection/>
    </xf>
    <xf numFmtId="0" fontId="30" fillId="0" borderId="59" xfId="53" applyFont="1" applyBorder="1" applyAlignment="1">
      <alignment horizontal="center" vertical="center"/>
      <protection/>
    </xf>
    <xf numFmtId="1" fontId="30" fillId="11" borderId="60" xfId="53" applyNumberFormat="1" applyFont="1" applyFill="1" applyBorder="1" applyAlignment="1">
      <alignment horizontal="right" vertical="center"/>
      <protection/>
    </xf>
    <xf numFmtId="0" fontId="32" fillId="0" borderId="0" xfId="53" applyFont="1" applyAlignment="1">
      <alignment horizontal="right"/>
      <protection/>
    </xf>
    <xf numFmtId="0" fontId="30" fillId="0" borderId="55" xfId="53" applyFont="1" applyBorder="1" applyAlignment="1">
      <alignment horizontal="center" vertical="top" wrapText="1"/>
      <protection/>
    </xf>
    <xf numFmtId="0" fontId="29" fillId="11" borderId="60" xfId="53" applyFont="1" applyFill="1" applyBorder="1" applyAlignment="1">
      <alignment horizontal="right" vertical="center"/>
      <protection/>
    </xf>
    <xf numFmtId="0" fontId="26" fillId="0" borderId="59" xfId="53" applyBorder="1" applyAlignment="1">
      <alignment horizontal="center" vertical="center"/>
      <protection/>
    </xf>
    <xf numFmtId="0" fontId="26" fillId="0" borderId="60" xfId="53" applyBorder="1" applyAlignment="1">
      <alignment vertical="center"/>
      <protection/>
    </xf>
    <xf numFmtId="0" fontId="30" fillId="11" borderId="60" xfId="53" applyFont="1" applyFill="1" applyBorder="1" applyAlignment="1">
      <alignment horizontal="right" vertical="center"/>
      <protection/>
    </xf>
    <xf numFmtId="0" fontId="30" fillId="0" borderId="62" xfId="53" applyFont="1" applyBorder="1" applyAlignment="1">
      <alignment vertical="center"/>
      <protection/>
    </xf>
    <xf numFmtId="0" fontId="30" fillId="0" borderId="70" xfId="53" applyFont="1" applyBorder="1" applyAlignment="1">
      <alignment horizontal="center" vertical="top"/>
      <protection/>
    </xf>
    <xf numFmtId="0" fontId="30" fillId="0" borderId="70" xfId="53" applyFont="1" applyBorder="1" applyAlignment="1">
      <alignment horizontal="center" vertical="top" wrapText="1"/>
      <protection/>
    </xf>
    <xf numFmtId="0" fontId="26" fillId="0" borderId="71" xfId="53" applyBorder="1" applyAlignment="1">
      <alignment/>
      <protection/>
    </xf>
    <xf numFmtId="0" fontId="29" fillId="0" borderId="56" xfId="53" applyFont="1" applyBorder="1" applyAlignment="1">
      <alignment horizontal="center" vertical="center"/>
      <protection/>
    </xf>
    <xf numFmtId="1" fontId="29" fillId="23" borderId="57" xfId="53" applyNumberFormat="1" applyFont="1" applyFill="1" applyBorder="1" applyAlignment="1">
      <alignment horizontal="right" vertical="center"/>
      <protection/>
    </xf>
    <xf numFmtId="0" fontId="29" fillId="0" borderId="72" xfId="53" applyFont="1" applyBorder="1" applyAlignment="1">
      <alignment vertical="center"/>
      <protection/>
    </xf>
    <xf numFmtId="0" fontId="29" fillId="0" borderId="73" xfId="53" applyFont="1" applyBorder="1" applyAlignment="1">
      <alignment vertical="center"/>
      <protection/>
    </xf>
    <xf numFmtId="0" fontId="29" fillId="23" borderId="59" xfId="53" applyFont="1" applyFill="1" applyBorder="1" applyAlignment="1">
      <alignment horizontal="center" vertical="center"/>
      <protection/>
    </xf>
    <xf numFmtId="0" fontId="26" fillId="0" borderId="74" xfId="53" applyBorder="1" applyAlignment="1">
      <alignment/>
      <protection/>
    </xf>
    <xf numFmtId="0" fontId="30" fillId="0" borderId="24" xfId="53" applyFont="1" applyBorder="1" applyAlignment="1">
      <alignment horizontal="center" vertical="center"/>
      <protection/>
    </xf>
    <xf numFmtId="0" fontId="30" fillId="0" borderId="32" xfId="53" applyFont="1" applyBorder="1" applyAlignment="1">
      <alignment horizontal="center" vertical="center"/>
      <protection/>
    </xf>
    <xf numFmtId="0" fontId="29" fillId="0" borderId="42" xfId="53" applyFont="1" applyBorder="1" applyAlignment="1">
      <alignment horizontal="center" vertical="center"/>
      <protection/>
    </xf>
    <xf numFmtId="0" fontId="32" fillId="0" borderId="43" xfId="53" applyFont="1" applyBorder="1" applyAlignment="1">
      <alignment horizontal="center" vertical="center"/>
      <protection/>
    </xf>
    <xf numFmtId="0" fontId="32" fillId="0" borderId="42" xfId="53" applyFont="1" applyBorder="1" applyAlignment="1">
      <alignment horizontal="center" vertical="center"/>
      <protection/>
    </xf>
    <xf numFmtId="0" fontId="26" fillId="0" borderId="75" xfId="53" applyBorder="1" applyAlignment="1">
      <alignment/>
      <protection/>
    </xf>
    <xf numFmtId="0" fontId="26" fillId="0" borderId="28" xfId="53" applyBorder="1" applyAlignment="1">
      <alignment/>
      <protection/>
    </xf>
    <xf numFmtId="0" fontId="26" fillId="0" borderId="76" xfId="53" applyBorder="1" applyAlignment="1">
      <alignment/>
      <protection/>
    </xf>
    <xf numFmtId="0" fontId="26" fillId="0" borderId="77" xfId="53" applyBorder="1" applyAlignment="1">
      <alignment/>
      <protection/>
    </xf>
    <xf numFmtId="0" fontId="26" fillId="0" borderId="78" xfId="53" applyBorder="1" applyAlignment="1">
      <alignment/>
      <protection/>
    </xf>
    <xf numFmtId="0" fontId="26" fillId="0" borderId="40" xfId="53" applyBorder="1" applyAlignment="1">
      <alignment/>
      <protection/>
    </xf>
    <xf numFmtId="0" fontId="34" fillId="0" borderId="79" xfId="53" applyFont="1" applyBorder="1" applyAlignment="1">
      <alignment horizontal="center"/>
      <protection/>
    </xf>
    <xf numFmtId="1" fontId="29" fillId="23" borderId="14" xfId="53" applyNumberFormat="1" applyFont="1" applyFill="1" applyBorder="1" applyAlignment="1">
      <alignment horizontal="right"/>
      <protection/>
    </xf>
    <xf numFmtId="1" fontId="29" fillId="11" borderId="14" xfId="53" applyNumberFormat="1" applyFont="1" applyFill="1" applyBorder="1" applyAlignment="1">
      <alignment horizontal="right"/>
      <protection/>
    </xf>
    <xf numFmtId="0" fontId="29" fillId="23" borderId="40" xfId="53" applyFont="1" applyFill="1" applyBorder="1" applyAlignment="1">
      <alignment horizontal="right"/>
      <protection/>
    </xf>
    <xf numFmtId="0" fontId="29" fillId="23" borderId="14" xfId="53" applyFont="1" applyFill="1" applyBorder="1" applyAlignment="1">
      <alignment horizontal="right"/>
      <protection/>
    </xf>
    <xf numFmtId="0" fontId="26" fillId="0" borderId="80" xfId="53" applyBorder="1" applyAlignment="1">
      <alignment/>
      <protection/>
    </xf>
    <xf numFmtId="0" fontId="29" fillId="0" borderId="81" xfId="53" applyFont="1" applyBorder="1" applyAlignment="1">
      <alignment/>
      <protection/>
    </xf>
    <xf numFmtId="0" fontId="29" fillId="0" borderId="80" xfId="53" applyFont="1" applyBorder="1" applyAlignment="1">
      <alignment/>
      <protection/>
    </xf>
    <xf numFmtId="0" fontId="29" fillId="0" borderId="82" xfId="53" applyFont="1" applyBorder="1" applyAlignment="1">
      <alignment/>
      <protection/>
    </xf>
    <xf numFmtId="0" fontId="29" fillId="0" borderId="49" xfId="53" applyFont="1" applyBorder="1" applyAlignment="1">
      <alignment/>
      <protection/>
    </xf>
    <xf numFmtId="0" fontId="34" fillId="0" borderId="83" xfId="53" applyFont="1" applyBorder="1" applyAlignment="1">
      <alignment horizontal="center"/>
      <protection/>
    </xf>
    <xf numFmtId="0" fontId="29" fillId="23" borderId="84" xfId="53" applyFont="1" applyFill="1" applyBorder="1" applyAlignment="1">
      <alignment horizontal="right"/>
      <protection/>
    </xf>
    <xf numFmtId="0" fontId="34" fillId="0" borderId="24" xfId="53" applyFont="1" applyBorder="1" applyAlignment="1">
      <alignment horizontal="center"/>
      <protection/>
    </xf>
    <xf numFmtId="0" fontId="29" fillId="0" borderId="85" xfId="53" applyFont="1" applyBorder="1" applyAlignment="1">
      <alignment/>
      <protection/>
    </xf>
    <xf numFmtId="0" fontId="26" fillId="0" borderId="85" xfId="53" applyBorder="1" applyAlignment="1">
      <alignment/>
      <protection/>
    </xf>
    <xf numFmtId="0" fontId="26" fillId="0" borderId="86" xfId="53" applyBorder="1" applyAlignment="1">
      <alignment/>
      <protection/>
    </xf>
    <xf numFmtId="0" fontId="26" fillId="0" borderId="48" xfId="53" applyBorder="1" applyAlignment="1">
      <alignment/>
      <protection/>
    </xf>
    <xf numFmtId="0" fontId="29" fillId="0" borderId="42" xfId="53" applyFont="1" applyBorder="1" applyAlignment="1">
      <alignment horizontal="center" vertical="center" wrapText="1"/>
      <protection/>
    </xf>
    <xf numFmtId="0" fontId="32" fillId="0" borderId="44" xfId="53" applyFont="1" applyBorder="1" applyAlignment="1">
      <alignment horizontal="center" vertical="center"/>
      <protection/>
    </xf>
    <xf numFmtId="0" fontId="29" fillId="0" borderId="78" xfId="53" applyFont="1" applyBorder="1" applyAlignment="1">
      <alignment horizontal="left" wrapText="1"/>
      <protection/>
    </xf>
    <xf numFmtId="0" fontId="29" fillId="0" borderId="10" xfId="53" applyFont="1" applyBorder="1" applyAlignment="1">
      <alignment horizontal="center"/>
      <protection/>
    </xf>
    <xf numFmtId="0" fontId="35" fillId="0" borderId="0" xfId="53" applyFont="1" applyAlignment="1">
      <alignment horizontal="center" vertical="center"/>
      <protection/>
    </xf>
    <xf numFmtId="0" fontId="30" fillId="0" borderId="18" xfId="53" applyFont="1" applyBorder="1" applyAlignment="1">
      <alignment horizontal="center" vertical="center"/>
      <protection/>
    </xf>
    <xf numFmtId="0" fontId="30" fillId="0" borderId="87" xfId="53" applyFont="1" applyBorder="1" applyAlignment="1">
      <alignment horizontal="center" vertical="center"/>
      <protection/>
    </xf>
    <xf numFmtId="0" fontId="30" fillId="23" borderId="21" xfId="53" applyFont="1" applyFill="1" applyBorder="1" applyAlignment="1">
      <alignment horizontal="center" vertical="center"/>
      <protection/>
    </xf>
    <xf numFmtId="0" fontId="29" fillId="0" borderId="0" xfId="53" applyFont="1" applyAlignment="1">
      <alignment horizontal="right" wrapText="1"/>
      <protection/>
    </xf>
    <xf numFmtId="0" fontId="26" fillId="0" borderId="0" xfId="53" applyFont="1" applyAlignment="1">
      <alignment/>
      <protection/>
    </xf>
    <xf numFmtId="0" fontId="32" fillId="0" borderId="78" xfId="53" applyFont="1" applyBorder="1" applyAlignment="1">
      <alignment horizontal="center" vertical="center"/>
      <protection/>
    </xf>
    <xf numFmtId="0" fontId="29" fillId="0" borderId="88" xfId="53" applyFont="1" applyBorder="1" applyAlignment="1">
      <alignment horizontal="center"/>
      <protection/>
    </xf>
    <xf numFmtId="0" fontId="29" fillId="0" borderId="42" xfId="53" applyFont="1" applyBorder="1" applyAlignment="1">
      <alignment horizontal="center"/>
      <protection/>
    </xf>
    <xf numFmtId="0" fontId="29" fillId="23" borderId="42" xfId="53" applyFont="1" applyFill="1" applyBorder="1" applyAlignment="1">
      <alignment horizontal="right"/>
      <protection/>
    </xf>
    <xf numFmtId="0" fontId="29" fillId="11" borderId="31" xfId="53" applyFont="1" applyFill="1" applyBorder="1" applyAlignment="1">
      <alignment horizontal="right"/>
      <protection/>
    </xf>
    <xf numFmtId="0" fontId="29" fillId="0" borderId="78" xfId="53" applyFont="1" applyBorder="1" applyAlignment="1">
      <alignment wrapText="1"/>
      <protection/>
    </xf>
    <xf numFmtId="0" fontId="29" fillId="0" borderId="89" xfId="53" applyFont="1" applyBorder="1" applyAlignment="1">
      <alignment horizontal="center"/>
      <protection/>
    </xf>
    <xf numFmtId="0" fontId="29" fillId="23" borderId="15" xfId="53" applyFont="1" applyFill="1" applyBorder="1" applyAlignment="1">
      <alignment horizontal="right"/>
      <protection/>
    </xf>
    <xf numFmtId="0" fontId="29" fillId="23" borderId="31" xfId="53" applyFont="1" applyFill="1" applyBorder="1" applyAlignment="1">
      <alignment wrapText="1"/>
      <protection/>
    </xf>
    <xf numFmtId="1" fontId="29" fillId="11" borderId="42" xfId="53" applyNumberFormat="1" applyFont="1" applyFill="1" applyBorder="1" applyAlignment="1">
      <alignment horizontal="right"/>
      <protection/>
    </xf>
    <xf numFmtId="0" fontId="29" fillId="11" borderId="42" xfId="53" applyFont="1" applyFill="1" applyBorder="1" applyAlignment="1">
      <alignment horizontal="right"/>
      <protection/>
    </xf>
    <xf numFmtId="1" fontId="29" fillId="11" borderId="31" xfId="53" applyNumberFormat="1" applyFont="1" applyFill="1" applyBorder="1" applyAlignment="1">
      <alignment horizontal="right"/>
      <protection/>
    </xf>
    <xf numFmtId="0" fontId="29" fillId="0" borderId="24" xfId="53" applyFont="1" applyBorder="1" applyAlignment="1">
      <alignment horizontal="center"/>
      <protection/>
    </xf>
    <xf numFmtId="1" fontId="29" fillId="23" borderId="42" xfId="53" applyNumberFormat="1" applyFont="1" applyFill="1" applyBorder="1" applyAlignment="1">
      <alignment horizontal="right"/>
      <protection/>
    </xf>
    <xf numFmtId="0" fontId="29" fillId="0" borderId="31" xfId="53" applyFont="1" applyBorder="1" applyAlignment="1">
      <alignment horizontal="left" wrapText="1"/>
      <protection/>
    </xf>
    <xf numFmtId="0" fontId="26" fillId="0" borderId="18" xfId="53" applyBorder="1" applyAlignment="1">
      <alignment/>
      <protection/>
    </xf>
    <xf numFmtId="0" fontId="26" fillId="0" borderId="90" xfId="53" applyBorder="1" applyAlignment="1">
      <alignment/>
      <protection/>
    </xf>
    <xf numFmtId="0" fontId="26" fillId="0" borderId="87" xfId="53" applyBorder="1" applyAlignment="1">
      <alignment/>
      <protection/>
    </xf>
    <xf numFmtId="0" fontId="26" fillId="0" borderId="88" xfId="53" applyBorder="1" applyAlignment="1">
      <alignment/>
      <protection/>
    </xf>
    <xf numFmtId="0" fontId="26" fillId="0" borderId="91" xfId="53" applyBorder="1" applyAlignment="1">
      <alignment/>
      <protection/>
    </xf>
    <xf numFmtId="0" fontId="29" fillId="0" borderId="92" xfId="53" applyFont="1" applyBorder="1" applyAlignment="1">
      <alignment horizontal="center"/>
      <protection/>
    </xf>
    <xf numFmtId="0" fontId="29" fillId="0" borderId="44" xfId="53" applyFont="1" applyBorder="1" applyAlignment="1">
      <alignment horizontal="center"/>
      <protection/>
    </xf>
    <xf numFmtId="0" fontId="29" fillId="23" borderId="44" xfId="53" applyFont="1" applyFill="1" applyBorder="1" applyAlignment="1">
      <alignment horizontal="right"/>
      <protection/>
    </xf>
    <xf numFmtId="0" fontId="29" fillId="11" borderId="93" xfId="53" applyFont="1" applyFill="1" applyBorder="1" applyAlignment="1">
      <alignment horizontal="right"/>
      <protection/>
    </xf>
    <xf numFmtId="0" fontId="32" fillId="0" borderId="0" xfId="53" applyFont="1" applyAlignment="1">
      <alignment/>
      <protection/>
    </xf>
    <xf numFmtId="0" fontId="32" fillId="0" borderId="15" xfId="53" applyFont="1" applyBorder="1" applyAlignment="1">
      <alignment horizontal="center" vertical="center"/>
      <protection/>
    </xf>
    <xf numFmtId="0" fontId="32" fillId="0" borderId="40" xfId="53" applyFont="1" applyBorder="1" applyAlignment="1">
      <alignment horizontal="center" vertical="center"/>
      <protection/>
    </xf>
    <xf numFmtId="0" fontId="29" fillId="0" borderId="77" xfId="53" applyFont="1" applyBorder="1" applyAlignment="1">
      <alignment horizontal="left" wrapText="1"/>
      <protection/>
    </xf>
    <xf numFmtId="1" fontId="29" fillId="11" borderId="44" xfId="53" applyNumberFormat="1" applyFont="1" applyFill="1" applyBorder="1" applyAlignment="1">
      <alignment horizontal="right"/>
      <protection/>
    </xf>
    <xf numFmtId="0" fontId="29" fillId="11" borderId="44" xfId="53" applyFont="1" applyFill="1" applyBorder="1" applyAlignment="1">
      <alignment horizontal="right"/>
      <protection/>
    </xf>
    <xf numFmtId="1" fontId="29" fillId="11" borderId="93" xfId="53" applyNumberFormat="1" applyFont="1" applyFill="1" applyBorder="1" applyAlignment="1">
      <alignment horizontal="right"/>
      <protection/>
    </xf>
    <xf numFmtId="0" fontId="29" fillId="0" borderId="50" xfId="53" applyFont="1" applyBorder="1" applyAlignment="1">
      <alignment horizontal="center"/>
      <protection/>
    </xf>
    <xf numFmtId="0" fontId="26" fillId="0" borderId="94" xfId="53" applyBorder="1" applyAlignment="1">
      <alignment/>
      <protection/>
    </xf>
    <xf numFmtId="0" fontId="26" fillId="0" borderId="95" xfId="53" applyBorder="1" applyAlignment="1">
      <alignment/>
      <protection/>
    </xf>
    <xf numFmtId="0" fontId="32" fillId="0" borderId="95" xfId="53" applyFont="1" applyBorder="1" applyAlignment="1">
      <alignment horizontal="center" vertical="top"/>
      <protection/>
    </xf>
    <xf numFmtId="0" fontId="26" fillId="0" borderId="96" xfId="53" applyBorder="1" applyAlignment="1">
      <alignment/>
      <protection/>
    </xf>
    <xf numFmtId="0" fontId="29" fillId="0" borderId="97" xfId="53" applyFont="1" applyBorder="1" applyAlignment="1">
      <alignment/>
      <protection/>
    </xf>
    <xf numFmtId="0" fontId="29" fillId="0" borderId="98" xfId="53" applyFont="1" applyBorder="1" applyAlignment="1">
      <alignment/>
      <protection/>
    </xf>
    <xf numFmtId="0" fontId="29" fillId="0" borderId="99" xfId="53" applyFont="1" applyBorder="1" applyAlignment="1">
      <alignment/>
      <protection/>
    </xf>
    <xf numFmtId="0" fontId="29" fillId="23" borderId="31" xfId="53" applyFont="1" applyFill="1" applyBorder="1" applyAlignment="1">
      <alignment horizontal="right"/>
      <protection/>
    </xf>
    <xf numFmtId="0" fontId="29" fillId="23" borderId="43" xfId="53" applyFont="1" applyFill="1" applyBorder="1" applyAlignment="1">
      <alignment horizontal="right"/>
      <protection/>
    </xf>
    <xf numFmtId="0" fontId="29" fillId="0" borderId="16" xfId="53" applyFont="1" applyBorder="1" applyAlignment="1">
      <alignment horizontal="center" vertical="center"/>
      <protection/>
    </xf>
    <xf numFmtId="0" fontId="26" fillId="0" borderId="25" xfId="53" applyBorder="1" applyAlignment="1">
      <alignment/>
      <protection/>
    </xf>
    <xf numFmtId="0" fontId="30" fillId="0" borderId="21" xfId="53" applyFont="1" applyBorder="1" applyAlignment="1">
      <alignment horizontal="center" vertical="center" wrapText="1"/>
      <protection/>
    </xf>
    <xf numFmtId="0" fontId="29" fillId="0" borderId="0" xfId="53" applyFont="1" applyAlignment="1">
      <alignment horizontal="right" vertical="top"/>
      <protection/>
    </xf>
    <xf numFmtId="0" fontId="30" fillId="0" borderId="100" xfId="53" applyFont="1" applyBorder="1" applyAlignment="1">
      <alignment horizontal="center" vertical="center"/>
      <protection/>
    </xf>
    <xf numFmtId="0" fontId="29" fillId="0" borderId="43" xfId="53" applyFont="1" applyBorder="1" applyAlignment="1">
      <alignment horizontal="center" vertical="center" wrapText="1"/>
      <protection/>
    </xf>
    <xf numFmtId="0" fontId="32" fillId="0" borderId="45" xfId="53" applyFont="1" applyBorder="1" applyAlignment="1">
      <alignment horizontal="center" vertical="center"/>
      <protection/>
    </xf>
    <xf numFmtId="1" fontId="29" fillId="23" borderId="31" xfId="53" applyNumberFormat="1" applyFont="1" applyFill="1" applyBorder="1" applyAlignment="1">
      <alignment horizontal="right"/>
      <protection/>
    </xf>
    <xf numFmtId="0" fontId="29" fillId="0" borderId="49" xfId="53" applyFont="1" applyBorder="1" applyAlignment="1">
      <alignment wrapText="1"/>
      <protection/>
    </xf>
    <xf numFmtId="0" fontId="29" fillId="23" borderId="49" xfId="53" applyFont="1" applyFill="1" applyBorder="1" applyAlignment="1">
      <alignment wrapText="1"/>
      <protection/>
    </xf>
    <xf numFmtId="0" fontId="29" fillId="0" borderId="49" xfId="53" applyFont="1" applyBorder="1" applyAlignment="1">
      <alignment horizontal="left" wrapText="1"/>
      <protection/>
    </xf>
    <xf numFmtId="0" fontId="32" fillId="0" borderId="0" xfId="53" applyFont="1" applyAlignment="1">
      <alignment horizontal="right" vertical="center"/>
      <protection/>
    </xf>
    <xf numFmtId="0" fontId="32" fillId="0" borderId="27" xfId="53" applyFont="1" applyBorder="1" applyAlignment="1">
      <alignment horizontal="center" vertical="center"/>
      <protection/>
    </xf>
    <xf numFmtId="0" fontId="29" fillId="0" borderId="55" xfId="53" applyFont="1" applyBorder="1" applyAlignment="1">
      <alignment horizontal="center" vertical="center"/>
      <protection/>
    </xf>
    <xf numFmtId="0" fontId="29" fillId="0" borderId="55" xfId="53" applyFont="1" applyBorder="1" applyAlignment="1">
      <alignment horizontal="center" vertical="center" wrapText="1"/>
      <protection/>
    </xf>
    <xf numFmtId="0" fontId="32" fillId="0" borderId="101" xfId="53" applyFont="1" applyBorder="1" applyAlignment="1">
      <alignment horizontal="center" vertical="center"/>
      <protection/>
    </xf>
    <xf numFmtId="0" fontId="29" fillId="0" borderId="102" xfId="53" applyFont="1" applyBorder="1" applyAlignment="1">
      <alignment horizontal="left" wrapText="1"/>
      <protection/>
    </xf>
    <xf numFmtId="0" fontId="29" fillId="0" borderId="103" xfId="53" applyFont="1" applyBorder="1" applyAlignment="1">
      <alignment horizontal="left" wrapText="1"/>
      <protection/>
    </xf>
    <xf numFmtId="0" fontId="29" fillId="0" borderId="70" xfId="53" applyFont="1" applyBorder="1" applyAlignment="1">
      <alignment horizontal="center" vertical="center"/>
      <protection/>
    </xf>
    <xf numFmtId="0" fontId="29" fillId="0" borderId="66" xfId="53" applyFont="1" applyBorder="1" applyAlignment="1">
      <alignment horizontal="center" vertical="center"/>
      <protection/>
    </xf>
    <xf numFmtId="0" fontId="29" fillId="0" borderId="58" xfId="53" applyFont="1" applyBorder="1" applyAlignment="1">
      <alignment/>
      <protection/>
    </xf>
    <xf numFmtId="0" fontId="29" fillId="0" borderId="61" xfId="53" applyFont="1" applyBorder="1" applyAlignment="1">
      <alignment/>
      <protection/>
    </xf>
    <xf numFmtId="0" fontId="29" fillId="0" borderId="102" xfId="53" applyFont="1" applyBorder="1" applyAlignment="1">
      <alignment/>
      <protection/>
    </xf>
    <xf numFmtId="0" fontId="29" fillId="11" borderId="66" xfId="53" applyFont="1" applyFill="1" applyBorder="1" applyAlignment="1">
      <alignment horizontal="right" vertical="center"/>
      <protection/>
    </xf>
    <xf numFmtId="0" fontId="29" fillId="0" borderId="104" xfId="53" applyFont="1" applyBorder="1" applyAlignment="1">
      <alignment horizontal="center" vertical="center"/>
      <protection/>
    </xf>
    <xf numFmtId="0" fontId="29" fillId="0" borderId="105" xfId="53" applyFont="1" applyBorder="1" applyAlignment="1">
      <alignment horizontal="center" vertical="center"/>
      <protection/>
    </xf>
    <xf numFmtId="0" fontId="31" fillId="0" borderId="58" xfId="53" applyFont="1" applyBorder="1" applyAlignment="1">
      <alignment horizontal="left" vertical="center"/>
      <protection/>
    </xf>
    <xf numFmtId="0" fontId="29" fillId="0" borderId="0" xfId="53" applyFont="1" applyBorder="1" applyAlignment="1">
      <alignment/>
      <protection/>
    </xf>
    <xf numFmtId="0" fontId="29" fillId="0" borderId="106" xfId="53" applyFont="1" applyBorder="1" applyAlignment="1">
      <alignment horizontal="center" vertical="center"/>
      <protection/>
    </xf>
    <xf numFmtId="0" fontId="26" fillId="0" borderId="107" xfId="53" applyBorder="1" applyAlignment="1">
      <alignment/>
      <protection/>
    </xf>
    <xf numFmtId="0" fontId="31" fillId="0" borderId="61" xfId="53" applyFont="1" applyBorder="1" applyAlignment="1">
      <alignment horizontal="left" vertical="center"/>
      <protection/>
    </xf>
    <xf numFmtId="0" fontId="31" fillId="0" borderId="72" xfId="53" applyFont="1" applyBorder="1" applyAlignment="1">
      <alignment horizontal="left" vertical="center"/>
      <protection/>
    </xf>
    <xf numFmtId="0" fontId="29" fillId="11" borderId="69" xfId="53" applyFont="1" applyFill="1" applyBorder="1" applyAlignment="1">
      <alignment horizontal="right" vertical="center"/>
      <protection/>
    </xf>
    <xf numFmtId="0" fontId="29" fillId="0" borderId="108" xfId="53" applyFont="1" applyBorder="1" applyAlignment="1">
      <alignment horizontal="center" vertical="center"/>
      <protection/>
    </xf>
    <xf numFmtId="1" fontId="29" fillId="11" borderId="109" xfId="53" applyNumberFormat="1" applyFont="1" applyFill="1" applyBorder="1" applyAlignment="1">
      <alignment horizontal="right" vertical="center"/>
      <protection/>
    </xf>
    <xf numFmtId="0" fontId="29" fillId="11" borderId="109" xfId="53" applyFont="1" applyFill="1" applyBorder="1" applyAlignment="1">
      <alignment horizontal="right" vertical="center"/>
      <protection/>
    </xf>
    <xf numFmtId="1" fontId="29" fillId="11" borderId="110" xfId="53" applyNumberFormat="1" applyFont="1" applyFill="1" applyBorder="1" applyAlignment="1">
      <alignment horizontal="right" vertical="center"/>
      <protection/>
    </xf>
    <xf numFmtId="1" fontId="29" fillId="11" borderId="68" xfId="53" applyNumberFormat="1" applyFont="1" applyFill="1" applyBorder="1" applyAlignment="1">
      <alignment horizontal="right" vertical="center"/>
      <protection/>
    </xf>
    <xf numFmtId="1" fontId="29" fillId="11" borderId="69" xfId="53" applyNumberFormat="1" applyFont="1" applyFill="1" applyBorder="1" applyAlignment="1">
      <alignment horizontal="right" vertical="center"/>
      <protection/>
    </xf>
    <xf numFmtId="0" fontId="29" fillId="0" borderId="61" xfId="53" applyFont="1" applyBorder="1" applyAlignment="1">
      <alignment horizontal="left" vertical="center"/>
      <protection/>
    </xf>
    <xf numFmtId="0" fontId="29" fillId="0" borderId="72" xfId="53" applyFont="1" applyBorder="1" applyAlignment="1">
      <alignment horizontal="left" vertical="center"/>
      <protection/>
    </xf>
    <xf numFmtId="0" fontId="29" fillId="0" borderId="111" xfId="53" applyFont="1" applyBorder="1" applyAlignment="1">
      <alignment horizontal="center" vertical="center"/>
      <protection/>
    </xf>
    <xf numFmtId="0" fontId="29" fillId="0" borderId="61" xfId="53" applyFont="1" applyBorder="1" applyAlignment="1">
      <alignment horizontal="centerContinuous" vertical="center"/>
      <protection/>
    </xf>
    <xf numFmtId="0" fontId="29" fillId="0" borderId="62" xfId="53" applyFont="1" applyBorder="1" applyAlignment="1">
      <alignment horizontal="centerContinuous" vertical="center"/>
      <protection/>
    </xf>
    <xf numFmtId="0" fontId="29" fillId="0" borderId="104" xfId="53" applyFont="1" applyBorder="1" applyAlignment="1">
      <alignment horizontal="centerContinuous" vertical="center"/>
      <protection/>
    </xf>
    <xf numFmtId="0" fontId="29" fillId="0" borderId="68" xfId="53" applyFont="1" applyBorder="1" applyAlignment="1">
      <alignment horizontal="right" vertical="center"/>
      <protection/>
    </xf>
    <xf numFmtId="0" fontId="29" fillId="0" borderId="69" xfId="53" applyFont="1" applyBorder="1" applyAlignment="1">
      <alignment horizontal="right" vertical="center"/>
      <protection/>
    </xf>
    <xf numFmtId="0" fontId="29" fillId="23" borderId="101" xfId="53" applyFont="1" applyFill="1" applyBorder="1" applyAlignment="1">
      <alignment horizontal="right" vertical="center"/>
      <protection/>
    </xf>
    <xf numFmtId="0" fontId="29" fillId="23" borderId="64" xfId="53" applyFont="1" applyFill="1" applyBorder="1" applyAlignment="1">
      <alignment horizontal="right" vertical="center"/>
      <protection/>
    </xf>
    <xf numFmtId="0" fontId="29" fillId="23" borderId="70" xfId="53" applyFont="1" applyFill="1" applyBorder="1" applyAlignment="1">
      <alignment horizontal="right" vertical="center"/>
      <protection/>
    </xf>
    <xf numFmtId="0" fontId="29" fillId="11" borderId="110" xfId="53" applyFont="1" applyFill="1" applyBorder="1" applyAlignment="1">
      <alignment horizontal="right" vertical="center"/>
      <protection/>
    </xf>
    <xf numFmtId="0" fontId="29" fillId="0" borderId="106" xfId="53" applyFont="1" applyBorder="1" applyAlignment="1">
      <alignment/>
      <protection/>
    </xf>
    <xf numFmtId="0" fontId="29" fillId="0" borderId="107" xfId="53" applyFont="1" applyBorder="1" applyAlignment="1">
      <alignment/>
      <protection/>
    </xf>
    <xf numFmtId="0" fontId="29" fillId="0" borderId="107" xfId="53" applyFont="1" applyBorder="1" applyAlignment="1">
      <alignment horizontal="center" vertical="center"/>
      <protection/>
    </xf>
    <xf numFmtId="0" fontId="29" fillId="0" borderId="72" xfId="53" applyFont="1" applyBorder="1" applyAlignment="1">
      <alignment/>
      <protection/>
    </xf>
    <xf numFmtId="0" fontId="29" fillId="0" borderId="63" xfId="53" applyFont="1" applyBorder="1" applyAlignment="1">
      <alignment horizontal="center" vertical="center"/>
      <protection/>
    </xf>
    <xf numFmtId="0" fontId="29" fillId="11" borderId="64" xfId="53" applyFont="1" applyFill="1" applyBorder="1" applyAlignment="1">
      <alignment horizontal="right" vertical="center"/>
      <protection/>
    </xf>
    <xf numFmtId="0" fontId="29" fillId="0" borderId="72" xfId="53" applyFont="1" applyBorder="1" applyAlignment="1">
      <alignment horizontal="centerContinuous" vertical="center"/>
      <protection/>
    </xf>
    <xf numFmtId="0" fontId="29" fillId="0" borderId="112" xfId="53" applyFont="1" applyBorder="1" applyAlignment="1">
      <alignment horizontal="centerContinuous" vertical="center"/>
      <protection/>
    </xf>
    <xf numFmtId="0" fontId="29" fillId="0" borderId="73" xfId="53" applyFont="1" applyBorder="1" applyAlignment="1">
      <alignment horizontal="centerContinuous" vertical="center"/>
      <protection/>
    </xf>
    <xf numFmtId="0" fontId="29" fillId="23" borderId="61" xfId="53" applyFont="1" applyFill="1" applyBorder="1" applyAlignment="1">
      <alignment horizontal="right" vertical="center"/>
      <protection/>
    </xf>
    <xf numFmtId="0" fontId="29" fillId="0" borderId="61" xfId="53" applyFont="1" applyBorder="1" applyAlignment="1">
      <alignment wrapText="1"/>
      <protection/>
    </xf>
    <xf numFmtId="0" fontId="29" fillId="0" borderId="60" xfId="53" applyFont="1" applyBorder="1" applyAlignment="1">
      <alignment horizontal="center" vertical="center"/>
      <protection/>
    </xf>
    <xf numFmtId="0" fontId="29" fillId="0" borderId="113" xfId="53" applyFont="1" applyBorder="1" applyAlignment="1">
      <alignment horizontal="center" vertical="center"/>
      <protection/>
    </xf>
    <xf numFmtId="0" fontId="31" fillId="0" borderId="114" xfId="53" applyFont="1" applyBorder="1" applyAlignment="1">
      <alignment horizontal="right"/>
      <protection/>
    </xf>
    <xf numFmtId="0" fontId="31" fillId="0" borderId="115" xfId="53" applyFont="1" applyBorder="1" applyAlignment="1">
      <alignment horizontal="right"/>
      <protection/>
    </xf>
    <xf numFmtId="1" fontId="29" fillId="11" borderId="68" xfId="53" applyNumberFormat="1" applyFont="1" applyFill="1" applyBorder="1" applyAlignment="1">
      <alignment horizontal="right"/>
      <protection/>
    </xf>
    <xf numFmtId="1" fontId="29" fillId="11" borderId="69" xfId="53" applyNumberFormat="1" applyFont="1" applyFill="1" applyBorder="1" applyAlignment="1">
      <alignment horizontal="right"/>
      <protection/>
    </xf>
    <xf numFmtId="1" fontId="29" fillId="23" borderId="68" xfId="53" applyNumberFormat="1" applyFont="1" applyFill="1" applyBorder="1" applyAlignment="1">
      <alignment horizontal="right"/>
      <protection/>
    </xf>
    <xf numFmtId="1" fontId="29" fillId="23" borderId="69" xfId="53" applyNumberFormat="1" applyFont="1" applyFill="1" applyBorder="1" applyAlignment="1">
      <alignment horizontal="right"/>
      <protection/>
    </xf>
    <xf numFmtId="0" fontId="29" fillId="11" borderId="55" xfId="53" applyFont="1" applyFill="1" applyBorder="1" applyAlignment="1">
      <alignment horizontal="right"/>
      <protection/>
    </xf>
    <xf numFmtId="0" fontId="29" fillId="11" borderId="69" xfId="53" applyFont="1" applyFill="1" applyBorder="1" applyAlignment="1">
      <alignment horizontal="right"/>
      <protection/>
    </xf>
    <xf numFmtId="0" fontId="29" fillId="23" borderId="68" xfId="53" applyFont="1" applyFill="1" applyBorder="1" applyAlignment="1">
      <alignment horizontal="right"/>
      <protection/>
    </xf>
    <xf numFmtId="0" fontId="29" fillId="23" borderId="69" xfId="53" applyFont="1" applyFill="1" applyBorder="1" applyAlignment="1">
      <alignment horizontal="right"/>
      <protection/>
    </xf>
    <xf numFmtId="0" fontId="29" fillId="0" borderId="71" xfId="53" applyFont="1" applyBorder="1" applyAlignment="1">
      <alignment horizontal="right"/>
      <protection/>
    </xf>
    <xf numFmtId="0" fontId="29" fillId="0" borderId="116" xfId="53" applyFont="1" applyBorder="1" applyAlignment="1">
      <alignment horizontal="right"/>
      <protection/>
    </xf>
    <xf numFmtId="1" fontId="29" fillId="23" borderId="55" xfId="53" applyNumberFormat="1" applyFont="1" applyFill="1" applyBorder="1" applyAlignment="1">
      <alignment horizontal="right"/>
      <protection/>
    </xf>
    <xf numFmtId="1" fontId="29" fillId="11" borderId="55" xfId="53" applyNumberFormat="1" applyFont="1" applyFill="1" applyBorder="1" applyAlignment="1">
      <alignment horizontal="right"/>
      <protection/>
    </xf>
    <xf numFmtId="0" fontId="29" fillId="23" borderId="55" xfId="53" applyFont="1" applyFill="1" applyBorder="1" applyAlignment="1">
      <alignment horizontal="right"/>
      <protection/>
    </xf>
    <xf numFmtId="0" fontId="2" fillId="0" borderId="33" xfId="0" applyFont="1" applyFill="1" applyBorder="1" applyAlignment="1">
      <alignment/>
    </xf>
    <xf numFmtId="0" fontId="2" fillId="0" borderId="10" xfId="0" applyFont="1" applyFill="1" applyBorder="1" applyAlignment="1">
      <alignment/>
    </xf>
    <xf numFmtId="0" fontId="2" fillId="0" borderId="117" xfId="0" applyFont="1" applyFill="1" applyBorder="1" applyAlignment="1">
      <alignment/>
    </xf>
    <xf numFmtId="0" fontId="2" fillId="0" borderId="48" xfId="0" applyFont="1" applyFill="1" applyBorder="1" applyAlignment="1">
      <alignment/>
    </xf>
    <xf numFmtId="0" fontId="2" fillId="0" borderId="11" xfId="0" applyFont="1" applyFill="1" applyBorder="1" applyAlignment="1">
      <alignment/>
    </xf>
    <xf numFmtId="0" fontId="2" fillId="0" borderId="118" xfId="0" applyFont="1" applyFill="1" applyBorder="1" applyAlignment="1">
      <alignment horizontal="center"/>
    </xf>
    <xf numFmtId="0" fontId="2" fillId="0" borderId="15" xfId="0" applyFont="1" applyFill="1" applyBorder="1" applyAlignment="1">
      <alignment horizontal="left" vertical="center"/>
    </xf>
    <xf numFmtId="0" fontId="2" fillId="0" borderId="4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41" xfId="0" applyFont="1" applyFill="1" applyBorder="1" applyAlignment="1">
      <alignment horizontal="left" vertical="center"/>
    </xf>
    <xf numFmtId="0" fontId="2" fillId="0" borderId="15" xfId="0" applyFont="1" applyFill="1" applyBorder="1" applyAlignment="1">
      <alignment horizontal="center"/>
    </xf>
    <xf numFmtId="0" fontId="2" fillId="0" borderId="27" xfId="0" applyFont="1" applyFill="1" applyBorder="1" applyAlignment="1">
      <alignment horizontal="center"/>
    </xf>
    <xf numFmtId="0" fontId="3" fillId="0" borderId="16" xfId="54" applyFont="1" applyFill="1" applyBorder="1" applyAlignment="1" applyProtection="1">
      <alignment horizontal="center" vertical="center" wrapText="1"/>
      <protection/>
    </xf>
    <xf numFmtId="0" fontId="3" fillId="0" borderId="13" xfId="54" applyFont="1" applyFill="1" applyBorder="1" applyAlignment="1" applyProtection="1">
      <alignment horizontal="center" vertical="center" wrapText="1"/>
      <protection/>
    </xf>
    <xf numFmtId="0" fontId="3" fillId="0" borderId="119" xfId="54" applyFont="1" applyFill="1" applyBorder="1" applyAlignment="1" applyProtection="1">
      <alignment horizontal="center" vertical="center" wrapText="1"/>
      <protection/>
    </xf>
    <xf numFmtId="0" fontId="3" fillId="0" borderId="33" xfId="54" applyFont="1" applyFill="1" applyBorder="1" applyAlignment="1" applyProtection="1">
      <alignment horizontal="center" vertical="center" wrapText="1"/>
      <protection/>
    </xf>
    <xf numFmtId="0" fontId="2" fillId="0" borderId="120" xfId="0" applyFont="1" applyFill="1" applyBorder="1" applyAlignment="1">
      <alignment horizontal="center"/>
    </xf>
    <xf numFmtId="0" fontId="2" fillId="0" borderId="121" xfId="0" applyFont="1" applyFill="1" applyBorder="1" applyAlignment="1">
      <alignment horizontal="center"/>
    </xf>
    <xf numFmtId="0" fontId="2" fillId="0" borderId="122" xfId="0" applyFont="1" applyFill="1" applyBorder="1" applyAlignment="1">
      <alignment horizontal="center"/>
    </xf>
    <xf numFmtId="0" fontId="2" fillId="0" borderId="0" xfId="0" applyFont="1" applyFill="1" applyAlignment="1">
      <alignment horizontal="center"/>
    </xf>
    <xf numFmtId="0" fontId="2" fillId="0" borderId="123" xfId="0" applyFont="1" applyFill="1" applyBorder="1" applyAlignment="1">
      <alignment horizontal="right"/>
    </xf>
    <xf numFmtId="0" fontId="2" fillId="0" borderId="120" xfId="0" applyFont="1" applyFill="1" applyBorder="1" applyAlignment="1">
      <alignment horizontal="left" vertical="center"/>
    </xf>
    <xf numFmtId="0" fontId="2" fillId="0" borderId="121" xfId="0" applyFont="1" applyFill="1" applyBorder="1" applyAlignment="1">
      <alignment horizontal="left" vertical="center"/>
    </xf>
    <xf numFmtId="0" fontId="2" fillId="0" borderId="124" xfId="0" applyFont="1" applyFill="1" applyBorder="1" applyAlignment="1">
      <alignment horizontal="left" vertical="center"/>
    </xf>
    <xf numFmtId="0" fontId="2" fillId="0" borderId="24" xfId="0" applyFont="1" applyFill="1" applyBorder="1" applyAlignment="1">
      <alignment horizontal="left" vertical="center"/>
    </xf>
    <xf numFmtId="0" fontId="3" fillId="0" borderId="17" xfId="54" applyFont="1" applyFill="1" applyBorder="1" applyAlignment="1" applyProtection="1">
      <alignment horizontal="center" vertical="center" wrapText="1"/>
      <protection/>
    </xf>
    <xf numFmtId="0" fontId="3" fillId="0" borderId="11" xfId="54" applyFont="1" applyFill="1" applyBorder="1" applyAlignment="1" applyProtection="1">
      <alignment horizontal="center" vertical="center" wrapText="1"/>
      <protection/>
    </xf>
    <xf numFmtId="0" fontId="3" fillId="0" borderId="88" xfId="54" applyFont="1" applyFill="1" applyBorder="1" applyAlignment="1" applyProtection="1">
      <alignment horizontal="center" vertical="center" wrapText="1"/>
      <protection/>
    </xf>
    <xf numFmtId="0" fontId="3" fillId="0" borderId="90" xfId="54" applyFont="1" applyFill="1" applyBorder="1" applyAlignment="1" applyProtection="1">
      <alignment horizontal="center" vertical="center" wrapText="1"/>
      <protection/>
    </xf>
    <xf numFmtId="0" fontId="3" fillId="0" borderId="125" xfId="54" applyFont="1" applyFill="1" applyBorder="1" applyAlignment="1" applyProtection="1">
      <alignment horizontal="center" vertical="center" wrapText="1"/>
      <protection/>
    </xf>
    <xf numFmtId="0" fontId="2" fillId="0" borderId="11" xfId="0" applyFont="1" applyFill="1" applyBorder="1" applyAlignment="1">
      <alignment horizontal="center"/>
    </xf>
    <xf numFmtId="0" fontId="2" fillId="0" borderId="33" xfId="0" applyFont="1" applyFill="1" applyBorder="1" applyAlignment="1">
      <alignment horizont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0" xfId="0" applyFont="1" applyFill="1" applyBorder="1" applyAlignment="1">
      <alignment horizontal="center"/>
    </xf>
    <xf numFmtId="0" fontId="2" fillId="0" borderId="2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0" xfId="0" applyFont="1" applyBorder="1" applyAlignment="1">
      <alignment horizontal="left" wrapText="1"/>
    </xf>
    <xf numFmtId="0" fontId="2" fillId="0" borderId="10" xfId="0" applyFont="1" applyFill="1" applyBorder="1" applyAlignment="1">
      <alignment horizontal="left" wrapText="1"/>
    </xf>
    <xf numFmtId="0" fontId="2" fillId="0" borderId="32" xfId="0" applyFont="1" applyFill="1" applyBorder="1" applyAlignment="1">
      <alignment horizontal="left" wrapText="1"/>
    </xf>
    <xf numFmtId="0" fontId="2" fillId="0" borderId="0" xfId="0" applyFont="1" applyFill="1" applyAlignment="1">
      <alignment horizontal="center" vertical="center" wrapText="1"/>
    </xf>
    <xf numFmtId="0" fontId="2" fillId="0" borderId="0" xfId="0" applyFont="1" applyFill="1" applyAlignment="1">
      <alignment horizontal="left" vertical="top" wrapText="1"/>
    </xf>
    <xf numFmtId="0" fontId="0" fillId="0" borderId="0" xfId="0" applyAlignment="1">
      <alignment horizontal="left" vertical="top" wrapText="1"/>
    </xf>
    <xf numFmtId="0" fontId="2" fillId="0" borderId="0" xfId="0" applyFont="1" applyFill="1" applyAlignment="1">
      <alignment horizontal="left"/>
    </xf>
    <xf numFmtId="0" fontId="2" fillId="0" borderId="0" xfId="0" applyFont="1" applyFill="1" applyBorder="1" applyAlignment="1">
      <alignment horizontal="center" vertical="center"/>
    </xf>
    <xf numFmtId="0" fontId="7" fillId="0" borderId="17" xfId="0" applyFont="1" applyFill="1" applyBorder="1" applyAlignment="1">
      <alignment horizontal="left"/>
    </xf>
    <xf numFmtId="0" fontId="2" fillId="0" borderId="119" xfId="0" applyFont="1" applyFill="1" applyBorder="1" applyAlignment="1">
      <alignment horizontal="left"/>
    </xf>
    <xf numFmtId="0" fontId="7" fillId="0" borderId="10" xfId="0" applyFont="1" applyFill="1" applyBorder="1" applyAlignment="1">
      <alignment horizontal="left"/>
    </xf>
    <xf numFmtId="0" fontId="2" fillId="0" borderId="119" xfId="0" applyFont="1" applyFill="1" applyBorder="1" applyAlignment="1">
      <alignment horizontal="center"/>
    </xf>
    <xf numFmtId="0" fontId="2" fillId="0" borderId="36" xfId="0" applyFont="1" applyFill="1" applyBorder="1" applyAlignment="1">
      <alignment horizontal="center"/>
    </xf>
    <xf numFmtId="0" fontId="2" fillId="0" borderId="14" xfId="0" applyFont="1" applyFill="1" applyBorder="1" applyAlignment="1">
      <alignment/>
    </xf>
    <xf numFmtId="0" fontId="2" fillId="0" borderId="120" xfId="0" applyFont="1" applyFill="1" applyBorder="1" applyAlignment="1">
      <alignment horizontal="left" vertical="top"/>
    </xf>
    <xf numFmtId="0" fontId="2" fillId="0" borderId="124" xfId="0" applyFont="1" applyFill="1" applyBorder="1" applyAlignment="1">
      <alignment horizontal="left" vertical="top"/>
    </xf>
    <xf numFmtId="0" fontId="2" fillId="0" borderId="17" xfId="0" applyFont="1" applyFill="1" applyBorder="1" applyAlignment="1">
      <alignment horizontal="center"/>
    </xf>
    <xf numFmtId="0" fontId="2" fillId="0" borderId="32" xfId="0" applyFont="1" applyFill="1" applyBorder="1" applyAlignment="1">
      <alignment horizontal="left"/>
    </xf>
    <xf numFmtId="0" fontId="2" fillId="0" borderId="26"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26" xfId="0" applyFont="1" applyFill="1" applyBorder="1" applyAlignment="1">
      <alignment horizontal="center"/>
    </xf>
    <xf numFmtId="0" fontId="2" fillId="0" borderId="19" xfId="0" applyFont="1" applyFill="1" applyBorder="1" applyAlignment="1">
      <alignment horizontal="center"/>
    </xf>
    <xf numFmtId="0" fontId="2" fillId="0" borderId="0" xfId="0" applyFont="1" applyAlignment="1">
      <alignment horizontal="center" vertical="center" wrapText="1"/>
    </xf>
    <xf numFmtId="10" fontId="0" fillId="0" borderId="0" xfId="0" applyNumberFormat="1" applyBorder="1" applyAlignment="1">
      <alignment/>
    </xf>
    <xf numFmtId="169" fontId="2" fillId="0" borderId="12" xfId="0" applyNumberFormat="1" applyFont="1" applyFill="1" applyBorder="1" applyAlignment="1">
      <alignment/>
    </xf>
    <xf numFmtId="0" fontId="2" fillId="0" borderId="0" xfId="0" applyFont="1" applyFill="1" applyBorder="1" applyAlignment="1">
      <alignment horizontal="center" vertical="center" wrapText="1"/>
    </xf>
    <xf numFmtId="0" fontId="6" fillId="0" borderId="0" xfId="0" applyFont="1" applyAlignment="1">
      <alignment horizontal="left" vertical="center"/>
    </xf>
    <xf numFmtId="0" fontId="2" fillId="0" borderId="24" xfId="0" applyFont="1" applyFill="1" applyBorder="1" applyAlignment="1">
      <alignment horizontal="left" vertical="top"/>
    </xf>
    <xf numFmtId="0" fontId="2" fillId="0" borderId="40" xfId="0" applyFont="1" applyFill="1" applyBorder="1" applyAlignment="1">
      <alignment horizontal="left" vertical="top"/>
    </xf>
    <xf numFmtId="0" fontId="2" fillId="0" borderId="10" xfId="0" applyFont="1" applyFill="1" applyBorder="1" applyAlignment="1">
      <alignment horizontal="center"/>
    </xf>
    <xf numFmtId="0" fontId="2" fillId="0" borderId="32" xfId="0" applyFont="1" applyFill="1" applyBorder="1" applyAlignment="1">
      <alignment horizontal="center"/>
    </xf>
    <xf numFmtId="0" fontId="2" fillId="0" borderId="0" xfId="0" applyFont="1" applyAlignment="1">
      <alignment horizontal="left" vertical="top" wrapText="1"/>
    </xf>
    <xf numFmtId="0" fontId="2" fillId="0" borderId="24" xfId="0" applyFont="1" applyFill="1" applyBorder="1" applyAlignment="1">
      <alignment horizontal="center"/>
    </xf>
    <xf numFmtId="0" fontId="2" fillId="0" borderId="14" xfId="0" applyFont="1" applyFill="1" applyBorder="1" applyAlignment="1">
      <alignment horizontal="center"/>
    </xf>
    <xf numFmtId="0" fontId="2" fillId="0" borderId="24"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10" xfId="0" applyFont="1" applyFill="1" applyBorder="1" applyAlignment="1">
      <alignment horizontal="left"/>
    </xf>
    <xf numFmtId="0" fontId="2" fillId="0" borderId="32" xfId="0" applyFont="1" applyFill="1" applyBorder="1" applyAlignment="1">
      <alignment/>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6" xfId="0" applyFont="1" applyFill="1" applyBorder="1" applyAlignment="1">
      <alignment horizontal="center"/>
    </xf>
    <xf numFmtId="0" fontId="2" fillId="0" borderId="127" xfId="0" applyFont="1" applyFill="1" applyBorder="1" applyAlignment="1">
      <alignment horizontal="center"/>
    </xf>
    <xf numFmtId="0" fontId="2" fillId="0" borderId="128" xfId="0" applyFont="1" applyFill="1" applyBorder="1" applyAlignment="1">
      <alignment horizontal="center"/>
    </xf>
    <xf numFmtId="0" fontId="2" fillId="0" borderId="120" xfId="0" applyFont="1" applyFill="1" applyBorder="1" applyAlignment="1">
      <alignment horizontal="center" vertical="center" wrapText="1"/>
    </xf>
    <xf numFmtId="0" fontId="2" fillId="0" borderId="1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50" xfId="0" applyFont="1" applyFill="1" applyBorder="1" applyAlignment="1">
      <alignment horizontal="center"/>
    </xf>
    <xf numFmtId="0" fontId="2" fillId="0" borderId="51" xfId="0" applyFont="1" applyFill="1" applyBorder="1" applyAlignment="1">
      <alignment horizontal="center"/>
    </xf>
    <xf numFmtId="0" fontId="2" fillId="0" borderId="129" xfId="0" applyFont="1" applyFill="1" applyBorder="1" applyAlignment="1">
      <alignment horizontal="center"/>
    </xf>
    <xf numFmtId="0" fontId="2" fillId="0" borderId="52" xfId="0" applyFont="1" applyFill="1" applyBorder="1" applyAlignment="1">
      <alignment horizontal="center"/>
    </xf>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41" xfId="0" applyFont="1" applyFill="1" applyBorder="1" applyAlignment="1">
      <alignment horizontal="left"/>
    </xf>
    <xf numFmtId="0" fontId="2" fillId="0" borderId="28" xfId="0" applyFont="1" applyFill="1" applyBorder="1" applyAlignment="1">
      <alignment horizontal="center" wrapText="1"/>
    </xf>
    <xf numFmtId="0" fontId="2" fillId="0" borderId="74" xfId="0" applyFont="1" applyFill="1" applyBorder="1" applyAlignment="1">
      <alignment horizontal="center"/>
    </xf>
    <xf numFmtId="0" fontId="2" fillId="0" borderId="29" xfId="0" applyFont="1" applyFill="1" applyBorder="1" applyAlignment="1">
      <alignment horizontal="center"/>
    </xf>
    <xf numFmtId="0" fontId="2" fillId="0" borderId="18" xfId="0" applyFont="1" applyFill="1" applyBorder="1" applyAlignment="1">
      <alignment horizontal="center"/>
    </xf>
    <xf numFmtId="0" fontId="2" fillId="0" borderId="87" xfId="0" applyFont="1" applyFill="1" applyBorder="1" applyAlignment="1">
      <alignment horizontal="center"/>
    </xf>
    <xf numFmtId="0" fontId="2" fillId="0" borderId="111" xfId="0" applyFont="1" applyFill="1" applyBorder="1" applyAlignment="1">
      <alignment horizontal="center"/>
    </xf>
    <xf numFmtId="0" fontId="2" fillId="0" borderId="123" xfId="0" applyFont="1" applyFill="1" applyBorder="1" applyAlignment="1">
      <alignment horizontal="center"/>
    </xf>
    <xf numFmtId="0" fontId="2" fillId="0" borderId="93" xfId="0" applyFont="1" applyFill="1" applyBorder="1" applyAlignment="1">
      <alignment horizontal="center"/>
    </xf>
    <xf numFmtId="0" fontId="2" fillId="0" borderId="24" xfId="0" applyFont="1" applyFill="1" applyBorder="1" applyAlignment="1">
      <alignment horizontal="left"/>
    </xf>
    <xf numFmtId="0" fontId="2" fillId="0" borderId="15" xfId="0" applyFont="1" applyFill="1" applyBorder="1" applyAlignment="1">
      <alignment horizontal="left"/>
    </xf>
    <xf numFmtId="0" fontId="2" fillId="0" borderId="40" xfId="0" applyFont="1" applyFill="1" applyBorder="1" applyAlignment="1">
      <alignment horizontal="left"/>
    </xf>
    <xf numFmtId="0" fontId="2" fillId="0" borderId="120" xfId="0" applyFont="1" applyFill="1" applyBorder="1" applyAlignment="1">
      <alignment horizontal="left"/>
    </xf>
    <xf numFmtId="0" fontId="2" fillId="0" borderId="121" xfId="0" applyFont="1" applyFill="1" applyBorder="1" applyAlignment="1">
      <alignment horizontal="left"/>
    </xf>
    <xf numFmtId="0" fontId="2" fillId="0" borderId="124" xfId="0" applyFont="1" applyFill="1" applyBorder="1" applyAlignment="1">
      <alignment horizontal="left"/>
    </xf>
    <xf numFmtId="0" fontId="13" fillId="0" borderId="24" xfId="42" applyFill="1" applyBorder="1" applyAlignment="1" applyProtection="1">
      <alignment horizontal="center"/>
      <protection/>
    </xf>
    <xf numFmtId="0" fontId="2" fillId="0" borderId="28" xfId="0" applyFont="1" applyFill="1" applyBorder="1" applyAlignment="1">
      <alignment horizontal="left" vertical="center"/>
    </xf>
    <xf numFmtId="0" fontId="2" fillId="0" borderId="74" xfId="0" applyFont="1" applyFill="1" applyBorder="1" applyAlignment="1">
      <alignment horizontal="left" vertical="center"/>
    </xf>
    <xf numFmtId="0" fontId="2" fillId="0" borderId="28"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23"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1" xfId="0" applyFont="1" applyFill="1" applyBorder="1" applyAlignment="1">
      <alignment horizontal="left" wrapText="1"/>
    </xf>
    <xf numFmtId="0" fontId="2" fillId="0" borderId="123" xfId="0" applyFont="1" applyFill="1" applyBorder="1" applyAlignment="1">
      <alignment horizontal="left" wrapText="1"/>
    </xf>
    <xf numFmtId="0" fontId="2" fillId="0" borderId="35" xfId="0" applyFont="1" applyFill="1" applyBorder="1" applyAlignment="1">
      <alignment horizontal="center"/>
    </xf>
    <xf numFmtId="0" fontId="29" fillId="23" borderId="55" xfId="53" applyFont="1" applyFill="1" applyBorder="1" applyAlignment="1">
      <alignment horizontal="right" vertical="center"/>
      <protection/>
    </xf>
    <xf numFmtId="0" fontId="29" fillId="23" borderId="55" xfId="53" applyFont="1" applyFill="1" applyBorder="1" applyAlignment="1">
      <alignment horizontal="left" vertical="center" wrapText="1"/>
      <protection/>
    </xf>
    <xf numFmtId="1" fontId="29" fillId="23" borderId="73" xfId="53" applyNumberFormat="1" applyFont="1" applyFill="1" applyBorder="1" applyAlignment="1">
      <alignment horizontal="right" vertical="center"/>
      <protection/>
    </xf>
    <xf numFmtId="0" fontId="30" fillId="0" borderId="0" xfId="53" applyFont="1" applyAlignment="1">
      <alignment horizontal="center" wrapText="1"/>
      <protection/>
    </xf>
    <xf numFmtId="0" fontId="29" fillId="0" borderId="72" xfId="53" applyFont="1" applyBorder="1" applyAlignment="1">
      <alignment horizontal="left" vertical="center" wrapText="1"/>
      <protection/>
    </xf>
    <xf numFmtId="0" fontId="29" fillId="23" borderId="72" xfId="53" applyFont="1" applyFill="1" applyBorder="1" applyAlignment="1">
      <alignment horizontal="right" vertical="center"/>
      <protection/>
    </xf>
    <xf numFmtId="0" fontId="29" fillId="0" borderId="130" xfId="53" applyFont="1" applyBorder="1" applyAlignment="1">
      <alignment horizontal="center" vertical="center"/>
      <protection/>
    </xf>
    <xf numFmtId="0" fontId="29" fillId="23" borderId="60" xfId="53" applyFont="1" applyFill="1" applyBorder="1" applyAlignment="1">
      <alignment horizontal="right" vertical="center"/>
      <protection/>
    </xf>
    <xf numFmtId="1" fontId="30" fillId="11" borderId="55" xfId="53" applyNumberFormat="1" applyFont="1" applyFill="1" applyBorder="1" applyAlignment="1">
      <alignment horizontal="right" vertical="center"/>
      <protection/>
    </xf>
    <xf numFmtId="1" fontId="30" fillId="11" borderId="101" xfId="53" applyNumberFormat="1" applyFont="1" applyFill="1" applyBorder="1" applyAlignment="1">
      <alignment horizontal="right" vertical="center"/>
      <protection/>
    </xf>
    <xf numFmtId="0" fontId="29" fillId="0" borderId="55" xfId="53" applyFont="1" applyBorder="1" applyAlignment="1">
      <alignment horizontal="left" vertical="center" wrapText="1"/>
      <protection/>
    </xf>
    <xf numFmtId="1" fontId="29" fillId="23" borderId="131" xfId="53" applyNumberFormat="1" applyFont="1" applyFill="1" applyBorder="1" applyAlignment="1">
      <alignment horizontal="right" vertical="center"/>
      <protection/>
    </xf>
    <xf numFmtId="1" fontId="29" fillId="23" borderId="72" xfId="53" applyNumberFormat="1" applyFont="1" applyFill="1" applyBorder="1" applyAlignment="1">
      <alignment horizontal="right" vertical="center"/>
      <protection/>
    </xf>
    <xf numFmtId="0" fontId="29" fillId="0" borderId="59" xfId="53" applyFont="1" applyBorder="1" applyAlignment="1">
      <alignment horizontal="center" vertical="center"/>
      <protection/>
    </xf>
    <xf numFmtId="0" fontId="29" fillId="0" borderId="58" xfId="53" applyFont="1" applyBorder="1" applyAlignment="1">
      <alignment vertical="center"/>
      <protection/>
    </xf>
    <xf numFmtId="0" fontId="30" fillId="0" borderId="55" xfId="53" applyFont="1" applyBorder="1" applyAlignment="1">
      <alignment horizontal="center" vertical="center" wrapText="1"/>
      <protection/>
    </xf>
    <xf numFmtId="0" fontId="30" fillId="0" borderId="70" xfId="53" applyFont="1" applyBorder="1" applyAlignment="1">
      <alignment horizontal="center" vertical="top" wrapText="1"/>
      <protection/>
    </xf>
    <xf numFmtId="0" fontId="26" fillId="0" borderId="71" xfId="53" applyBorder="1" applyAlignment="1">
      <alignment/>
      <protection/>
    </xf>
    <xf numFmtId="1" fontId="29" fillId="23" borderId="60" xfId="53" applyNumberFormat="1" applyFont="1" applyFill="1" applyBorder="1" applyAlignment="1">
      <alignment horizontal="right" vertical="center"/>
      <protection/>
    </xf>
    <xf numFmtId="1" fontId="29" fillId="11" borderId="55" xfId="53" applyNumberFormat="1" applyFont="1" applyFill="1" applyBorder="1" applyAlignment="1">
      <alignment horizontal="right" vertical="center"/>
      <protection/>
    </xf>
    <xf numFmtId="0" fontId="29" fillId="0" borderId="70" xfId="53" applyFont="1" applyBorder="1" applyAlignment="1">
      <alignment vertical="center"/>
      <protection/>
    </xf>
    <xf numFmtId="1" fontId="29" fillId="23" borderId="61" xfId="53" applyNumberFormat="1" applyFont="1" applyFill="1" applyBorder="1" applyAlignment="1">
      <alignment horizontal="right" vertical="center"/>
      <protection/>
    </xf>
    <xf numFmtId="1" fontId="29" fillId="23" borderId="55" xfId="53" applyNumberFormat="1" applyFont="1" applyFill="1" applyBorder="1" applyAlignment="1">
      <alignment horizontal="right" vertical="center"/>
      <protection/>
    </xf>
    <xf numFmtId="0" fontId="29" fillId="0" borderId="0" xfId="53" applyFont="1" applyAlignment="1">
      <alignment vertical="center" wrapText="1"/>
      <protection/>
    </xf>
    <xf numFmtId="0" fontId="29" fillId="23" borderId="68" xfId="53" applyFont="1" applyFill="1" applyBorder="1" applyAlignment="1">
      <alignment horizontal="right" vertical="center"/>
      <protection/>
    </xf>
    <xf numFmtId="1" fontId="30" fillId="11" borderId="72" xfId="53" applyNumberFormat="1" applyFont="1" applyFill="1" applyBorder="1" applyAlignment="1">
      <alignment horizontal="right" vertical="center"/>
      <protection/>
    </xf>
    <xf numFmtId="0" fontId="33" fillId="0" borderId="58" xfId="53" applyFont="1" applyBorder="1" applyAlignment="1">
      <alignment horizontal="center" vertical="center"/>
      <protection/>
    </xf>
    <xf numFmtId="0" fontId="26" fillId="0" borderId="55" xfId="53" applyBorder="1" applyAlignment="1">
      <alignment vertical="center"/>
      <protection/>
    </xf>
    <xf numFmtId="0" fontId="29" fillId="23" borderId="69" xfId="53" applyFont="1" applyFill="1" applyBorder="1" applyAlignment="1">
      <alignment horizontal="right" vertical="center"/>
      <protection/>
    </xf>
    <xf numFmtId="0" fontId="29" fillId="0" borderId="102" xfId="53" applyFont="1" applyBorder="1" applyAlignment="1">
      <alignment vertical="center"/>
      <protection/>
    </xf>
    <xf numFmtId="0" fontId="29" fillId="0" borderId="67" xfId="53" applyFont="1" applyBorder="1" applyAlignment="1">
      <alignment horizontal="center" vertical="center"/>
      <protection/>
    </xf>
    <xf numFmtId="0" fontId="29" fillId="11" borderId="72" xfId="53" applyFont="1" applyFill="1" applyBorder="1" applyAlignment="1">
      <alignment horizontal="right" vertical="center"/>
      <protection/>
    </xf>
    <xf numFmtId="0" fontId="32" fillId="0" borderId="55" xfId="53" applyFont="1" applyBorder="1" applyAlignment="1">
      <alignment horizontal="center" vertical="center"/>
      <protection/>
    </xf>
    <xf numFmtId="0" fontId="33" fillId="0" borderId="102" xfId="53" applyFont="1" applyBorder="1" applyAlignment="1">
      <alignment horizontal="center" vertical="center"/>
      <protection/>
    </xf>
    <xf numFmtId="0" fontId="26" fillId="0" borderId="131" xfId="53" applyBorder="1" applyAlignment="1">
      <alignment/>
      <protection/>
    </xf>
    <xf numFmtId="0" fontId="30" fillId="0" borderId="61" xfId="53" applyFont="1" applyBorder="1" applyAlignment="1">
      <alignment vertical="center"/>
      <protection/>
    </xf>
    <xf numFmtId="0" fontId="33" fillId="0" borderId="55" xfId="53" applyFont="1" applyBorder="1" applyAlignment="1">
      <alignment horizontal="center" vertical="center"/>
      <protection/>
    </xf>
    <xf numFmtId="0" fontId="30" fillId="0" borderId="55" xfId="53" applyFont="1" applyBorder="1" applyAlignment="1">
      <alignment horizontal="center" vertical="top" wrapText="1"/>
      <protection/>
    </xf>
    <xf numFmtId="1" fontId="29" fillId="23" borderId="68" xfId="53" applyNumberFormat="1" applyFont="1" applyFill="1" applyBorder="1" applyAlignment="1">
      <alignment horizontal="right" vertical="center"/>
      <protection/>
    </xf>
    <xf numFmtId="0" fontId="29" fillId="0" borderId="58" xfId="53" applyFont="1" applyBorder="1" applyAlignment="1">
      <alignment horizontal="left" vertical="center" wrapText="1"/>
      <protection/>
    </xf>
    <xf numFmtId="0" fontId="29" fillId="0" borderId="58" xfId="53" applyFont="1" applyBorder="1" applyAlignment="1">
      <alignment horizontal="left" vertical="center"/>
      <protection/>
    </xf>
    <xf numFmtId="0" fontId="26" fillId="0" borderId="131" xfId="53" applyBorder="1" applyAlignment="1">
      <alignment vertical="center"/>
      <protection/>
    </xf>
    <xf numFmtId="0" fontId="30" fillId="0" borderId="12" xfId="53" applyFont="1" applyBorder="1" applyAlignment="1">
      <alignment horizontal="center" vertical="center"/>
      <protection/>
    </xf>
    <xf numFmtId="0" fontId="30" fillId="23" borderId="12" xfId="53" applyFont="1" applyFill="1" applyBorder="1" applyAlignment="1">
      <alignment horizontal="center" vertical="center"/>
      <protection/>
    </xf>
    <xf numFmtId="0" fontId="30" fillId="0" borderId="47" xfId="53" applyFont="1" applyBorder="1" applyAlignment="1">
      <alignment horizontal="center" vertical="center"/>
      <protection/>
    </xf>
    <xf numFmtId="0" fontId="30" fillId="0" borderId="100" xfId="53" applyFont="1" applyBorder="1" applyAlignment="1">
      <alignment horizontal="center"/>
      <protection/>
    </xf>
    <xf numFmtId="0" fontId="30" fillId="23" borderId="49" xfId="53" applyFont="1" applyFill="1" applyBorder="1" applyAlignment="1">
      <alignment wrapText="1"/>
      <protection/>
    </xf>
    <xf numFmtId="0" fontId="31" fillId="0" borderId="55" xfId="53" applyFont="1" applyBorder="1" applyAlignment="1">
      <alignment horizontal="center" vertical="center"/>
      <protection/>
    </xf>
    <xf numFmtId="0" fontId="29" fillId="0" borderId="55" xfId="53" applyFont="1" applyBorder="1" applyAlignment="1">
      <alignment horizontal="center" vertical="top" wrapText="1"/>
      <protection/>
    </xf>
    <xf numFmtId="0" fontId="27" fillId="0" borderId="0" xfId="53" applyFont="1" applyAlignment="1">
      <alignment horizontal="center" vertical="center"/>
      <protection/>
    </xf>
    <xf numFmtId="0" fontId="26" fillId="0" borderId="27" xfId="53" applyBorder="1" applyAlignment="1">
      <alignment horizontal="center" vertical="center"/>
      <protection/>
    </xf>
    <xf numFmtId="0" fontId="30" fillId="0" borderId="16" xfId="53" applyFont="1" applyBorder="1" applyAlignment="1">
      <alignment horizontal="center" vertical="center"/>
      <protection/>
    </xf>
    <xf numFmtId="0" fontId="29" fillId="23" borderId="14" xfId="53" applyFont="1" applyFill="1" applyBorder="1" applyAlignment="1">
      <alignment horizontal="left" wrapText="1"/>
      <protection/>
    </xf>
    <xf numFmtId="0" fontId="29" fillId="23" borderId="40" xfId="53" applyFont="1" applyFill="1" applyBorder="1" applyAlignment="1">
      <alignment horizontal="right"/>
      <protection/>
    </xf>
    <xf numFmtId="0" fontId="29" fillId="0" borderId="40" xfId="53" applyFont="1" applyBorder="1" applyAlignment="1">
      <alignment horizontal="left" wrapText="1"/>
      <protection/>
    </xf>
    <xf numFmtId="0" fontId="29" fillId="0" borderId="10" xfId="53" applyFont="1" applyBorder="1" applyAlignment="1">
      <alignment horizontal="center"/>
      <protection/>
    </xf>
    <xf numFmtId="0" fontId="29" fillId="23" borderId="14" xfId="53" applyFont="1" applyFill="1" applyBorder="1" applyAlignment="1">
      <alignment horizontal="right"/>
      <protection/>
    </xf>
    <xf numFmtId="0" fontId="29" fillId="0" borderId="40" xfId="53" applyFont="1" applyBorder="1" applyAlignment="1">
      <alignment horizontal="center" vertical="center"/>
      <protection/>
    </xf>
    <xf numFmtId="1" fontId="29" fillId="23" borderId="40" xfId="53" applyNumberFormat="1" applyFont="1" applyFill="1" applyBorder="1" applyAlignment="1">
      <alignment horizontal="right"/>
      <protection/>
    </xf>
    <xf numFmtId="0" fontId="29" fillId="23" borderId="78" xfId="53" applyFont="1" applyFill="1" applyBorder="1" applyAlignment="1">
      <alignment horizontal="right"/>
      <protection/>
    </xf>
    <xf numFmtId="0" fontId="29" fillId="0" borderId="14" xfId="53" applyFont="1" applyBorder="1" applyAlignment="1">
      <alignment horizontal="left" wrapText="1"/>
      <protection/>
    </xf>
    <xf numFmtId="0" fontId="29" fillId="23" borderId="84" xfId="53" applyFont="1" applyFill="1" applyBorder="1" applyAlignment="1">
      <alignment horizontal="right"/>
      <protection/>
    </xf>
    <xf numFmtId="0" fontId="29" fillId="0" borderId="43" xfId="53" applyFont="1" applyBorder="1" applyAlignment="1">
      <alignment horizontal="center" vertical="center"/>
      <protection/>
    </xf>
    <xf numFmtId="0" fontId="29" fillId="0" borderId="42" xfId="53" applyFont="1" applyBorder="1" applyAlignment="1">
      <alignment horizontal="center" vertical="center"/>
      <protection/>
    </xf>
    <xf numFmtId="0" fontId="32" fillId="0" borderId="43" xfId="53" applyFont="1" applyBorder="1" applyAlignment="1">
      <alignment horizontal="center" vertical="center"/>
      <protection/>
    </xf>
    <xf numFmtId="0" fontId="32" fillId="0" borderId="44" xfId="53" applyFont="1" applyBorder="1" applyAlignment="1">
      <alignment horizontal="center" vertical="center"/>
      <protection/>
    </xf>
    <xf numFmtId="0" fontId="29" fillId="0" borderId="78" xfId="53" applyFont="1" applyBorder="1" applyAlignment="1">
      <alignment horizontal="left" wrapText="1"/>
      <protection/>
    </xf>
    <xf numFmtId="0" fontId="29" fillId="0" borderId="20" xfId="53" applyFont="1" applyBorder="1" applyAlignment="1">
      <alignment horizontal="center"/>
      <protection/>
    </xf>
    <xf numFmtId="0" fontId="29" fillId="0" borderId="36" xfId="53" applyFont="1" applyBorder="1" applyAlignment="1">
      <alignment/>
      <protection/>
    </xf>
    <xf numFmtId="0" fontId="29" fillId="0" borderId="32" xfId="53" applyFont="1" applyBorder="1" applyAlignment="1">
      <alignment wrapText="1"/>
      <protection/>
    </xf>
    <xf numFmtId="0" fontId="29" fillId="23" borderId="132" xfId="53" applyFont="1" applyFill="1" applyBorder="1" applyAlignment="1">
      <alignment horizontal="right"/>
      <protection/>
    </xf>
    <xf numFmtId="0" fontId="33" fillId="0" borderId="15" xfId="53" applyFont="1" applyBorder="1" applyAlignment="1">
      <alignment horizontal="center" vertical="center" wrapText="1"/>
      <protection/>
    </xf>
    <xf numFmtId="0" fontId="29" fillId="0" borderId="15" xfId="53" applyFont="1" applyBorder="1" applyAlignment="1">
      <alignment horizontal="center" vertical="center"/>
      <protection/>
    </xf>
    <xf numFmtId="0" fontId="29" fillId="0" borderId="15" xfId="53" applyFont="1" applyBorder="1" applyAlignment="1">
      <alignment horizontal="center" vertical="center" wrapText="1"/>
      <protection/>
    </xf>
    <xf numFmtId="0" fontId="29" fillId="0" borderId="49" xfId="53" applyFont="1" applyBorder="1" applyAlignment="1">
      <alignment/>
      <protection/>
    </xf>
    <xf numFmtId="0" fontId="29" fillId="23" borderId="36" xfId="53" applyFont="1" applyFill="1" applyBorder="1" applyAlignment="1">
      <alignment wrapText="1"/>
      <protection/>
    </xf>
    <xf numFmtId="0" fontId="26" fillId="0" borderId="133" xfId="53" applyBorder="1" applyAlignment="1">
      <alignment/>
      <protection/>
    </xf>
    <xf numFmtId="0" fontId="30" fillId="0" borderId="36" xfId="53" applyFont="1" applyBorder="1" applyAlignment="1">
      <alignment horizontal="left" vertical="center"/>
      <protection/>
    </xf>
    <xf numFmtId="1" fontId="29" fillId="11" borderId="40" xfId="53" applyNumberFormat="1" applyFont="1" applyFill="1" applyBorder="1" applyAlignment="1">
      <alignment horizontal="right"/>
      <protection/>
    </xf>
    <xf numFmtId="1" fontId="29" fillId="23" borderId="125" xfId="53" applyNumberFormat="1" applyFont="1" applyFill="1" applyBorder="1" applyAlignment="1">
      <alignment horizontal="right"/>
      <protection/>
    </xf>
    <xf numFmtId="0" fontId="29" fillId="0" borderId="87" xfId="53" applyFont="1" applyBorder="1" applyAlignment="1">
      <alignment wrapText="1"/>
      <protection/>
    </xf>
    <xf numFmtId="0" fontId="34" fillId="0" borderId="88" xfId="53" applyFont="1" applyBorder="1" applyAlignment="1">
      <alignment horizontal="center"/>
      <protection/>
    </xf>
    <xf numFmtId="1" fontId="29" fillId="23" borderId="77" xfId="53" applyNumberFormat="1" applyFont="1" applyFill="1" applyBorder="1" applyAlignment="1">
      <alignment horizontal="right"/>
      <protection/>
    </xf>
    <xf numFmtId="0" fontId="32" fillId="0" borderId="42" xfId="53" applyFont="1" applyBorder="1" applyAlignment="1">
      <alignment horizontal="center" vertical="center"/>
      <protection/>
    </xf>
    <xf numFmtId="0" fontId="30" fillId="0" borderId="134" xfId="53" applyFont="1" applyBorder="1" applyAlignment="1">
      <alignment horizontal="left" vertical="center"/>
      <protection/>
    </xf>
    <xf numFmtId="0" fontId="26" fillId="0" borderId="128" xfId="53" applyBorder="1" applyAlignment="1">
      <alignment/>
      <protection/>
    </xf>
    <xf numFmtId="0" fontId="30" fillId="0" borderId="85" xfId="53" applyFont="1" applyBorder="1" applyAlignment="1">
      <alignment horizontal="left" vertical="center"/>
      <protection/>
    </xf>
    <xf numFmtId="0" fontId="29" fillId="0" borderId="80" xfId="53" applyFont="1" applyBorder="1" applyAlignment="1">
      <alignment/>
      <protection/>
    </xf>
    <xf numFmtId="0" fontId="29" fillId="0" borderId="38" xfId="53" applyFont="1" applyBorder="1" applyAlignment="1">
      <alignment horizontal="center" vertical="center" wrapText="1"/>
      <protection/>
    </xf>
    <xf numFmtId="0" fontId="26" fillId="0" borderId="12" xfId="53" applyFont="1" applyBorder="1" applyAlignment="1">
      <alignment horizontal="center" vertical="center"/>
      <protection/>
    </xf>
    <xf numFmtId="0" fontId="30" fillId="0" borderId="13" xfId="53" applyFont="1" applyBorder="1" applyAlignment="1">
      <alignment horizontal="center" vertical="center"/>
      <protection/>
    </xf>
    <xf numFmtId="0" fontId="29" fillId="23" borderId="15" xfId="53" applyFont="1" applyFill="1" applyBorder="1" applyAlignment="1">
      <alignment horizontal="right"/>
      <protection/>
    </xf>
    <xf numFmtId="0" fontId="29" fillId="23" borderId="32" xfId="53" applyFont="1" applyFill="1" applyBorder="1" applyAlignment="1">
      <alignment horizontal="right"/>
      <protection/>
    </xf>
    <xf numFmtId="0" fontId="26" fillId="23" borderId="94" xfId="53" applyFill="1" applyBorder="1" applyAlignment="1">
      <alignment/>
      <protection/>
    </xf>
    <xf numFmtId="0" fontId="26" fillId="23" borderId="40" xfId="53" applyFill="1" applyBorder="1" applyAlignment="1">
      <alignment/>
      <protection/>
    </xf>
    <xf numFmtId="0" fontId="26" fillId="23" borderId="78" xfId="53" applyFill="1" applyBorder="1" applyAlignment="1">
      <alignment/>
      <protection/>
    </xf>
    <xf numFmtId="0" fontId="29" fillId="0" borderId="40" xfId="53" applyFont="1" applyBorder="1" applyAlignment="1">
      <alignment wrapText="1"/>
      <protection/>
    </xf>
    <xf numFmtId="0" fontId="29" fillId="0" borderId="75" xfId="53" applyFont="1" applyBorder="1" applyAlignment="1">
      <alignment/>
      <protection/>
    </xf>
    <xf numFmtId="0" fontId="26" fillId="0" borderId="126" xfId="53" applyBorder="1" applyAlignment="1">
      <alignment horizontal="left"/>
      <protection/>
    </xf>
    <xf numFmtId="0" fontId="26" fillId="0" borderId="29" xfId="53" applyBorder="1" applyAlignment="1">
      <alignment horizontal="left"/>
      <protection/>
    </xf>
    <xf numFmtId="0" fontId="29" fillId="0" borderId="78" xfId="53" applyFont="1" applyBorder="1" applyAlignment="1">
      <alignment wrapText="1"/>
      <protection/>
    </xf>
    <xf numFmtId="0" fontId="29" fillId="0" borderId="18" xfId="53" applyFont="1" applyBorder="1" applyAlignment="1">
      <alignment horizontal="center"/>
      <protection/>
    </xf>
    <xf numFmtId="0" fontId="29" fillId="23" borderId="90" xfId="53" applyFont="1" applyFill="1" applyBorder="1" applyAlignment="1">
      <alignment horizontal="right"/>
      <protection/>
    </xf>
    <xf numFmtId="0" fontId="29" fillId="23" borderId="87" xfId="53" applyFont="1" applyFill="1" applyBorder="1" applyAlignment="1">
      <alignment horizontal="right"/>
      <protection/>
    </xf>
    <xf numFmtId="0" fontId="29" fillId="0" borderId="42" xfId="53" applyFont="1" applyBorder="1" applyAlignment="1">
      <alignment horizontal="center" vertical="center" wrapText="1"/>
      <protection/>
    </xf>
    <xf numFmtId="0" fontId="26" fillId="0" borderId="15" xfId="53" applyBorder="1" applyAlignment="1">
      <alignment horizontal="center" vertical="center" wrapText="1"/>
      <protection/>
    </xf>
    <xf numFmtId="0" fontId="29" fillId="0" borderId="40" xfId="53" applyFont="1" applyBorder="1" applyAlignment="1">
      <alignment horizontal="left"/>
      <protection/>
    </xf>
    <xf numFmtId="1" fontId="29" fillId="23" borderId="135" xfId="53" applyNumberFormat="1" applyFont="1" applyFill="1" applyBorder="1" applyAlignment="1">
      <alignment horizontal="right"/>
      <protection/>
    </xf>
    <xf numFmtId="1" fontId="29" fillId="23" borderId="30" xfId="53" applyNumberFormat="1" applyFont="1" applyFill="1" applyBorder="1" applyAlignment="1">
      <alignment horizontal="right"/>
      <protection/>
    </xf>
    <xf numFmtId="0" fontId="29" fillId="0" borderId="84" xfId="53" applyFont="1" applyBorder="1" applyAlignment="1">
      <alignment horizontal="left"/>
      <protection/>
    </xf>
    <xf numFmtId="0" fontId="29" fillId="0" borderId="38" xfId="53" applyFont="1" applyBorder="1" applyAlignment="1">
      <alignment horizontal="center" vertical="top" wrapText="1"/>
      <protection/>
    </xf>
    <xf numFmtId="0" fontId="29" fillId="23" borderId="42" xfId="53" applyFont="1" applyFill="1" applyBorder="1" applyAlignment="1">
      <alignment horizontal="right"/>
      <protection/>
    </xf>
    <xf numFmtId="0" fontId="29" fillId="11" borderId="31" xfId="53" applyFont="1" applyFill="1" applyBorder="1" applyAlignment="1">
      <alignment horizontal="right"/>
      <protection/>
    </xf>
    <xf numFmtId="0" fontId="32" fillId="0" borderId="125" xfId="53" applyFont="1" applyBorder="1" applyAlignment="1">
      <alignment horizontal="center" vertical="top"/>
      <protection/>
    </xf>
    <xf numFmtId="0" fontId="29" fillId="0" borderId="84" xfId="53" applyFont="1" applyBorder="1" applyAlignment="1">
      <alignment/>
      <protection/>
    </xf>
    <xf numFmtId="0" fontId="29" fillId="23" borderId="136" xfId="53" applyFont="1" applyFill="1" applyBorder="1" applyAlignment="1">
      <alignment horizontal="left" wrapText="1"/>
      <protection/>
    </xf>
    <xf numFmtId="0" fontId="29" fillId="0" borderId="89" xfId="53" applyFont="1" applyBorder="1" applyAlignment="1">
      <alignment horizontal="center"/>
      <protection/>
    </xf>
    <xf numFmtId="0" fontId="30" fillId="0" borderId="77" xfId="53" applyFont="1" applyBorder="1" applyAlignment="1">
      <alignment horizontal="center" wrapText="1"/>
      <protection/>
    </xf>
    <xf numFmtId="0" fontId="26" fillId="0" borderId="87" xfId="53" applyBorder="1" applyAlignment="1">
      <alignment/>
      <protection/>
    </xf>
    <xf numFmtId="0" fontId="26" fillId="0" borderId="90" xfId="53" applyBorder="1" applyAlignment="1">
      <alignment/>
      <protection/>
    </xf>
    <xf numFmtId="0" fontId="26" fillId="0" borderId="29" xfId="53" applyBorder="1" applyAlignment="1">
      <alignment/>
      <protection/>
    </xf>
    <xf numFmtId="0" fontId="29" fillId="0" borderId="28" xfId="53" applyFont="1" applyBorder="1" applyAlignment="1">
      <alignment horizontal="center"/>
      <protection/>
    </xf>
    <xf numFmtId="0" fontId="26" fillId="0" borderId="127" xfId="53" applyBorder="1" applyAlignment="1">
      <alignment/>
      <protection/>
    </xf>
    <xf numFmtId="0" fontId="29" fillId="0" borderId="84" xfId="53" applyFont="1" applyBorder="1" applyAlignment="1">
      <alignment horizontal="left" wrapText="1"/>
      <protection/>
    </xf>
    <xf numFmtId="0" fontId="29" fillId="0" borderId="77" xfId="53" applyFont="1" applyBorder="1" applyAlignment="1">
      <alignment wrapText="1"/>
      <protection/>
    </xf>
    <xf numFmtId="0" fontId="26" fillId="0" borderId="18" xfId="53" applyBorder="1" applyAlignment="1">
      <alignment/>
      <protection/>
    </xf>
    <xf numFmtId="0" fontId="29" fillId="0" borderId="15" xfId="53" applyFont="1" applyBorder="1" applyAlignment="1">
      <alignment horizontal="center"/>
      <protection/>
    </xf>
    <xf numFmtId="0" fontId="29" fillId="11" borderId="14" xfId="53" applyFont="1" applyFill="1" applyBorder="1" applyAlignment="1">
      <alignment horizontal="right"/>
      <protection/>
    </xf>
    <xf numFmtId="0" fontId="29" fillId="0" borderId="38" xfId="53" applyFont="1" applyBorder="1" applyAlignment="1">
      <alignment horizontal="left" wrapText="1"/>
      <protection/>
    </xf>
    <xf numFmtId="0" fontId="29" fillId="0" borderId="24" xfId="53" applyFont="1" applyBorder="1" applyAlignment="1">
      <alignment horizontal="center"/>
      <protection/>
    </xf>
    <xf numFmtId="0" fontId="26" fillId="0" borderId="28" xfId="53" applyBorder="1" applyAlignment="1">
      <alignment/>
      <protection/>
    </xf>
    <xf numFmtId="0" fontId="32" fillId="0" borderId="15" xfId="53" applyFont="1" applyBorder="1" applyAlignment="1">
      <alignment horizontal="center" vertical="center"/>
      <protection/>
    </xf>
    <xf numFmtId="0" fontId="29" fillId="0" borderId="15" xfId="53" applyFont="1" applyBorder="1" applyAlignment="1">
      <alignment wrapText="1"/>
      <protection/>
    </xf>
    <xf numFmtId="0" fontId="32" fillId="0" borderId="137" xfId="53" applyFont="1" applyBorder="1" applyAlignment="1">
      <alignment horizontal="center" vertical="top"/>
      <protection/>
    </xf>
    <xf numFmtId="0" fontId="29" fillId="0" borderId="15" xfId="53" applyFont="1" applyBorder="1" applyAlignment="1">
      <alignment horizontal="left" wrapText="1"/>
      <protection/>
    </xf>
    <xf numFmtId="0" fontId="30" fillId="0" borderId="77" xfId="53" applyFont="1" applyBorder="1" applyAlignment="1">
      <alignment horizontal="center"/>
      <protection/>
    </xf>
    <xf numFmtId="0" fontId="29" fillId="0" borderId="42" xfId="53" applyFont="1" applyBorder="1" applyAlignment="1">
      <alignment horizontal="center"/>
      <protection/>
    </xf>
    <xf numFmtId="1" fontId="29" fillId="23" borderId="15" xfId="53" applyNumberFormat="1" applyFont="1" applyFill="1" applyBorder="1" applyAlignment="1">
      <alignment horizontal="right"/>
      <protection/>
    </xf>
    <xf numFmtId="1" fontId="29" fillId="11" borderId="14" xfId="53" applyNumberFormat="1" applyFont="1" applyFill="1" applyBorder="1" applyAlignment="1">
      <alignment horizontal="right"/>
      <protection/>
    </xf>
    <xf numFmtId="0" fontId="26" fillId="0" borderId="138" xfId="53" applyBorder="1" applyAlignment="1">
      <alignment/>
      <protection/>
    </xf>
    <xf numFmtId="0" fontId="26" fillId="0" borderId="82" xfId="53" applyBorder="1" applyAlignment="1">
      <alignment/>
      <protection/>
    </xf>
    <xf numFmtId="0" fontId="29" fillId="0" borderId="138" xfId="53" applyFont="1" applyBorder="1" applyAlignment="1">
      <alignment wrapText="1"/>
      <protection/>
    </xf>
    <xf numFmtId="0" fontId="26" fillId="0" borderId="86" xfId="53" applyBorder="1" applyAlignment="1">
      <alignment/>
      <protection/>
    </xf>
    <xf numFmtId="0" fontId="32" fillId="0" borderId="139" xfId="53" applyFont="1" applyBorder="1" applyAlignment="1">
      <alignment horizontal="center" vertical="top"/>
      <protection/>
    </xf>
    <xf numFmtId="0" fontId="29" fillId="23" borderId="121" xfId="53" applyFont="1" applyFill="1" applyBorder="1" applyAlignment="1">
      <alignment horizontal="right"/>
      <protection/>
    </xf>
    <xf numFmtId="1" fontId="29" fillId="23" borderId="121" xfId="53" applyNumberFormat="1" applyFont="1" applyFill="1" applyBorder="1" applyAlignment="1">
      <alignment horizontal="right"/>
      <protection/>
    </xf>
    <xf numFmtId="1" fontId="29" fillId="11" borderId="119" xfId="53" applyNumberFormat="1" applyFont="1" applyFill="1" applyBorder="1" applyAlignment="1">
      <alignment horizontal="right"/>
      <protection/>
    </xf>
    <xf numFmtId="0" fontId="29" fillId="0" borderId="17" xfId="53" applyFont="1" applyBorder="1" applyAlignment="1">
      <alignment horizontal="center"/>
      <protection/>
    </xf>
    <xf numFmtId="0" fontId="30" fillId="23" borderId="21" xfId="53" applyFont="1" applyFill="1" applyBorder="1" applyAlignment="1">
      <alignment horizontal="center" vertical="center"/>
      <protection/>
    </xf>
    <xf numFmtId="0" fontId="30" fillId="23" borderId="24" xfId="53" applyFont="1" applyFill="1" applyBorder="1" applyAlignment="1">
      <alignment horizontal="center" vertical="center"/>
      <protection/>
    </xf>
    <xf numFmtId="0" fontId="30" fillId="23" borderId="32" xfId="53" applyFont="1" applyFill="1" applyBorder="1" applyAlignment="1">
      <alignment horizontal="center" vertical="center"/>
      <protection/>
    </xf>
    <xf numFmtId="0" fontId="30" fillId="0" borderId="21" xfId="53" applyFont="1" applyBorder="1" applyAlignment="1">
      <alignment horizontal="center" vertical="center"/>
      <protection/>
    </xf>
    <xf numFmtId="0" fontId="35" fillId="0" borderId="0" xfId="53" applyFont="1" applyAlignment="1">
      <alignment horizontal="center" vertical="center"/>
      <protection/>
    </xf>
    <xf numFmtId="0" fontId="29" fillId="23" borderId="19" xfId="53" applyFont="1" applyFill="1" applyBorder="1" applyAlignment="1">
      <alignment horizontal="right"/>
      <protection/>
    </xf>
    <xf numFmtId="0" fontId="30" fillId="0" borderId="0" xfId="53" applyFont="1" applyAlignment="1">
      <alignment/>
      <protection/>
    </xf>
    <xf numFmtId="1" fontId="29" fillId="11" borderId="15" xfId="53" applyNumberFormat="1" applyFont="1" applyFill="1" applyBorder="1" applyAlignment="1">
      <alignment horizontal="right"/>
      <protection/>
    </xf>
    <xf numFmtId="0" fontId="30" fillId="0" borderId="140" xfId="53" applyFont="1" applyBorder="1" applyAlignment="1">
      <alignment horizontal="left"/>
      <protection/>
    </xf>
    <xf numFmtId="0" fontId="29" fillId="0" borderId="26" xfId="53" applyFont="1" applyBorder="1" applyAlignment="1">
      <alignment horizontal="center"/>
      <protection/>
    </xf>
    <xf numFmtId="0" fontId="29" fillId="23" borderId="27" xfId="53" applyFont="1" applyFill="1" applyBorder="1" applyAlignment="1">
      <alignment horizontal="right"/>
      <protection/>
    </xf>
    <xf numFmtId="0" fontId="29" fillId="23" borderId="78" xfId="53" applyFont="1" applyFill="1" applyBorder="1" applyAlignment="1">
      <alignment horizontal="left" wrapText="1"/>
      <protection/>
    </xf>
    <xf numFmtId="0" fontId="30" fillId="0" borderId="15" xfId="53" applyFont="1" applyBorder="1" applyAlignment="1">
      <alignment horizontal="left" wrapText="1"/>
      <protection/>
    </xf>
    <xf numFmtId="0" fontId="29" fillId="11" borderId="27" xfId="53" applyFont="1" applyFill="1" applyBorder="1" applyAlignment="1">
      <alignment horizontal="right"/>
      <protection/>
    </xf>
    <xf numFmtId="0" fontId="29" fillId="11" borderId="19" xfId="53" applyFont="1" applyFill="1" applyBorder="1" applyAlignment="1">
      <alignment horizontal="right"/>
      <protection/>
    </xf>
    <xf numFmtId="0" fontId="29" fillId="0" borderId="90" xfId="53" applyFont="1" applyBorder="1" applyAlignment="1">
      <alignment horizontal="right"/>
      <protection/>
    </xf>
    <xf numFmtId="0" fontId="29" fillId="0" borderId="87" xfId="53" applyFont="1" applyBorder="1" applyAlignment="1">
      <alignment horizontal="right"/>
      <protection/>
    </xf>
    <xf numFmtId="0" fontId="29" fillId="23" borderId="43" xfId="53" applyFont="1" applyFill="1" applyBorder="1" applyAlignment="1">
      <alignment horizontal="right"/>
      <protection/>
    </xf>
    <xf numFmtId="0" fontId="29" fillId="23" borderId="31" xfId="53" applyFont="1" applyFill="1" applyBorder="1" applyAlignment="1">
      <alignment horizontal="right"/>
      <protection/>
    </xf>
    <xf numFmtId="1" fontId="29" fillId="23" borderId="14" xfId="53" applyNumberFormat="1" applyFont="1" applyFill="1" applyBorder="1" applyAlignment="1">
      <alignment horizontal="right"/>
      <protection/>
    </xf>
    <xf numFmtId="0" fontId="30" fillId="0" borderId="78" xfId="53" applyFont="1" applyBorder="1" applyAlignment="1">
      <alignment horizontal="left" wrapText="1"/>
      <protection/>
    </xf>
    <xf numFmtId="0" fontId="29" fillId="0" borderId="38" xfId="53" applyFont="1" applyBorder="1" applyAlignment="1">
      <alignment wrapText="1"/>
      <protection/>
    </xf>
    <xf numFmtId="0" fontId="29" fillId="23" borderId="78" xfId="53" applyFont="1" applyFill="1" applyBorder="1" applyAlignment="1">
      <alignment wrapText="1"/>
      <protection/>
    </xf>
    <xf numFmtId="0" fontId="29" fillId="0" borderId="78" xfId="53" applyFont="1" applyBorder="1" applyAlignment="1">
      <alignment/>
      <protection/>
    </xf>
    <xf numFmtId="0" fontId="29" fillId="0" borderId="78" xfId="53" applyFont="1" applyBorder="1" applyAlignment="1">
      <alignment horizontal="left"/>
      <protection/>
    </xf>
    <xf numFmtId="0" fontId="30" fillId="0" borderId="43" xfId="53" applyFont="1" applyBorder="1" applyAlignment="1">
      <alignment horizontal="left"/>
      <protection/>
    </xf>
    <xf numFmtId="0" fontId="26" fillId="0" borderId="47" xfId="53" applyFont="1" applyBorder="1" applyAlignment="1">
      <alignment horizontal="center" vertical="center"/>
      <protection/>
    </xf>
    <xf numFmtId="0" fontId="29" fillId="23" borderId="62" xfId="53" applyFont="1" applyFill="1" applyBorder="1" applyAlignment="1">
      <alignment wrapText="1"/>
      <protection/>
    </xf>
    <xf numFmtId="0" fontId="29" fillId="0" borderId="102" xfId="53" applyFont="1" applyBorder="1" applyAlignment="1">
      <alignment horizontal="center" vertical="center"/>
      <protection/>
    </xf>
    <xf numFmtId="0" fontId="29" fillId="0" borderId="130" xfId="53" applyFont="1" applyBorder="1" applyAlignment="1">
      <alignment horizontal="center" vertical="center" wrapText="1"/>
      <protection/>
    </xf>
    <xf numFmtId="0" fontId="29" fillId="0" borderId="68" xfId="53" applyFont="1" applyBorder="1" applyAlignment="1">
      <alignment horizontal="left" wrapText="1"/>
      <protection/>
    </xf>
    <xf numFmtId="0" fontId="29" fillId="0" borderId="102" xfId="53" applyFont="1" applyBorder="1" applyAlignment="1">
      <alignment horizontal="left" wrapText="1"/>
      <protection/>
    </xf>
    <xf numFmtId="0" fontId="29" fillId="0" borderId="134" xfId="53" applyFont="1" applyBorder="1" applyAlignment="1">
      <alignment horizontal="left" wrapText="1"/>
      <protection/>
    </xf>
    <xf numFmtId="0" fontId="29" fillId="0" borderId="61" xfId="53" applyFont="1" applyBorder="1" applyAlignment="1">
      <alignment horizontal="center" vertical="top" wrapText="1"/>
      <protection/>
    </xf>
    <xf numFmtId="0" fontId="29" fillId="0" borderId="61" xfId="53" applyFont="1" applyBorder="1" applyAlignment="1">
      <alignment horizontal="center" vertical="center" wrapText="1"/>
      <protection/>
    </xf>
    <xf numFmtId="0" fontId="29" fillId="0" borderId="69" xfId="53" applyFont="1" applyBorder="1" applyAlignment="1">
      <alignment horizontal="center" vertical="top" wrapText="1"/>
      <protection/>
    </xf>
    <xf numFmtId="0" fontId="29" fillId="0" borderId="70" xfId="53" applyFont="1" applyBorder="1" applyAlignment="1">
      <alignment horizontal="center" vertical="center"/>
      <protection/>
    </xf>
    <xf numFmtId="0" fontId="29" fillId="0" borderId="66" xfId="53" applyFont="1" applyBorder="1" applyAlignment="1">
      <alignment horizontal="center" vertical="center"/>
      <protection/>
    </xf>
    <xf numFmtId="0" fontId="33" fillId="0" borderId="0" xfId="53" applyFont="1" applyAlignment="1">
      <alignment horizontal="center" vertical="center"/>
      <protection/>
    </xf>
    <xf numFmtId="0" fontId="32" fillId="0" borderId="101" xfId="53" applyFont="1" applyBorder="1" applyAlignment="1">
      <alignment horizontal="center" vertical="center"/>
      <protection/>
    </xf>
    <xf numFmtId="0" fontId="29" fillId="0" borderId="102" xfId="53" applyFont="1" applyBorder="1" applyAlignment="1">
      <alignment horizontal="center" vertical="center" wrapText="1"/>
      <protection/>
    </xf>
    <xf numFmtId="0" fontId="29" fillId="0" borderId="70" xfId="53" applyFont="1" applyBorder="1" applyAlignment="1">
      <alignment horizontal="center" vertical="center" wrapText="1"/>
      <protection/>
    </xf>
    <xf numFmtId="0" fontId="29" fillId="0" borderId="72" xfId="53" applyFont="1" applyBorder="1" applyAlignment="1">
      <alignment/>
      <protection/>
    </xf>
    <xf numFmtId="0" fontId="29" fillId="0" borderId="62" xfId="53" applyFont="1" applyBorder="1" applyAlignment="1">
      <alignment wrapText="1"/>
      <protection/>
    </xf>
    <xf numFmtId="0" fontId="29" fillId="0" borderId="72" xfId="53" applyFont="1" applyBorder="1" applyAlignment="1">
      <alignment horizontal="center" vertical="center"/>
      <protection/>
    </xf>
    <xf numFmtId="0" fontId="29" fillId="0" borderId="68" xfId="53" applyFont="1" applyBorder="1" applyAlignment="1">
      <alignment horizontal="center" vertical="center"/>
      <protection/>
    </xf>
    <xf numFmtId="0" fontId="29" fillId="0" borderId="61" xfId="53" applyFont="1" applyBorder="1" applyAlignment="1">
      <alignment/>
      <protection/>
    </xf>
    <xf numFmtId="0" fontId="30" fillId="0" borderId="141" xfId="53" applyFont="1" applyBorder="1" applyAlignment="1">
      <alignment horizontal="center"/>
      <protection/>
    </xf>
    <xf numFmtId="0" fontId="30" fillId="0" borderId="142" xfId="53" applyFont="1" applyBorder="1" applyAlignment="1">
      <alignment horizontal="center"/>
      <protection/>
    </xf>
    <xf numFmtId="0" fontId="30" fillId="0" borderId="102" xfId="53" applyFont="1" applyBorder="1" applyAlignment="1">
      <alignment horizontal="left" wrapText="1"/>
      <protection/>
    </xf>
    <xf numFmtId="0" fontId="29" fillId="0" borderId="61" xfId="53" applyFont="1" applyBorder="1" applyAlignment="1">
      <alignment wrapText="1"/>
      <protection/>
    </xf>
    <xf numFmtId="0" fontId="29" fillId="0" borderId="18" xfId="53" applyFont="1" applyBorder="1" applyAlignment="1">
      <alignment horizontal="center" vertical="center"/>
      <protection/>
    </xf>
    <xf numFmtId="0" fontId="29" fillId="23" borderId="58" xfId="53" applyFont="1" applyFill="1" applyBorder="1" applyAlignment="1">
      <alignment horizontal="right" vertical="center"/>
      <protection/>
    </xf>
    <xf numFmtId="0" fontId="29" fillId="23" borderId="116" xfId="53" applyFont="1" applyFill="1" applyBorder="1" applyAlignment="1">
      <alignment horizontal="right" vertical="center"/>
      <protection/>
    </xf>
    <xf numFmtId="0" fontId="29" fillId="0" borderId="105" xfId="53" applyFont="1" applyBorder="1" applyAlignment="1">
      <alignment horizontal="center" vertical="center"/>
      <protection/>
    </xf>
    <xf numFmtId="0" fontId="29" fillId="23" borderId="61" xfId="53" applyFont="1" applyFill="1" applyBorder="1" applyAlignment="1">
      <alignment horizontal="right" vertical="center"/>
      <protection/>
    </xf>
    <xf numFmtId="0" fontId="30" fillId="0" borderId="131" xfId="53" applyFont="1" applyBorder="1" applyAlignment="1">
      <alignment horizontal="center"/>
      <protection/>
    </xf>
    <xf numFmtId="0" fontId="30" fillId="0" borderId="55" xfId="53" applyFont="1" applyBorder="1" applyAlignment="1">
      <alignment horizontal="left" wrapText="1"/>
      <protection/>
    </xf>
    <xf numFmtId="0" fontId="29" fillId="0" borderId="143" xfId="53" applyFont="1" applyBorder="1" applyAlignment="1">
      <alignment horizontal="center" vertical="center"/>
      <protection/>
    </xf>
    <xf numFmtId="0" fontId="29" fillId="0" borderId="55" xfId="53" applyFont="1" applyBorder="1" applyAlignment="1">
      <alignment horizontal="left" wrapText="1"/>
      <protection/>
    </xf>
    <xf numFmtId="0" fontId="29" fillId="0" borderId="58" xfId="53" applyFont="1" applyBorder="1" applyAlignment="1">
      <alignment/>
      <protection/>
    </xf>
    <xf numFmtId="0" fontId="29" fillId="0" borderId="0" xfId="53" applyFont="1" applyBorder="1" applyAlignment="1">
      <alignment wrapText="1"/>
      <protection/>
    </xf>
    <xf numFmtId="0" fontId="29" fillId="0" borderId="58" xfId="53" applyFont="1" applyBorder="1" applyAlignment="1">
      <alignment horizontal="center" vertical="top" wrapText="1"/>
      <protection/>
    </xf>
    <xf numFmtId="0" fontId="29" fillId="0" borderId="58" xfId="53" applyFont="1" applyBorder="1" applyAlignment="1">
      <alignment horizontal="center" vertical="center" wrapText="1"/>
      <protection/>
    </xf>
    <xf numFmtId="0" fontId="29" fillId="0" borderId="72" xfId="53" applyFont="1" applyBorder="1" applyAlignment="1">
      <alignment horizontal="left" wrapText="1"/>
      <protection/>
    </xf>
    <xf numFmtId="0" fontId="29" fillId="0" borderId="71" xfId="53" applyFont="1" applyBorder="1" applyAlignment="1">
      <alignment horizontal="center" vertical="top" wrapText="1"/>
      <protection/>
    </xf>
    <xf numFmtId="0" fontId="29" fillId="23" borderId="102" xfId="53" applyFont="1" applyFill="1" applyBorder="1" applyAlignment="1">
      <alignment horizontal="right" vertical="center"/>
      <protection/>
    </xf>
    <xf numFmtId="0" fontId="29" fillId="23" borderId="66" xfId="53" applyFont="1" applyFill="1" applyBorder="1" applyAlignment="1">
      <alignment horizontal="right" vertical="center"/>
      <protection/>
    </xf>
    <xf numFmtId="0" fontId="29" fillId="0" borderId="72" xfId="53" applyFont="1" applyBorder="1" applyAlignment="1">
      <alignment horizontal="center" vertical="center" wrapText="1"/>
      <protection/>
    </xf>
    <xf numFmtId="0" fontId="29" fillId="0" borderId="55" xfId="53" applyFont="1" applyBorder="1" applyAlignment="1">
      <alignment horizontal="center" vertical="center" wrapText="1"/>
      <protection/>
    </xf>
    <xf numFmtId="0" fontId="29" fillId="0" borderId="61" xfId="53" applyFont="1" applyBorder="1" applyAlignment="1">
      <alignment horizontal="left" vertical="center" wrapText="1"/>
      <protection/>
    </xf>
    <xf numFmtId="0" fontId="29" fillId="0" borderId="0" xfId="53" applyFont="1" applyBorder="1" applyAlignment="1">
      <alignment/>
      <protection/>
    </xf>
    <xf numFmtId="0" fontId="29" fillId="0" borderId="73" xfId="53" applyFont="1" applyBorder="1" applyAlignment="1">
      <alignment horizontal="center" vertical="center"/>
      <protection/>
    </xf>
    <xf numFmtId="0" fontId="29" fillId="0" borderId="134" xfId="53" applyFont="1" applyBorder="1" applyAlignment="1">
      <alignment horizontal="center" vertical="center" wrapText="1"/>
      <protection/>
    </xf>
    <xf numFmtId="0" fontId="29" fillId="23" borderId="112" xfId="53" applyFont="1" applyFill="1" applyBorder="1" applyAlignment="1">
      <alignment wrapText="1"/>
      <protection/>
    </xf>
    <xf numFmtId="0" fontId="30" fillId="0" borderId="55" xfId="53" applyFont="1" applyBorder="1" applyAlignment="1">
      <alignment horizontal="left"/>
      <protection/>
    </xf>
    <xf numFmtId="0" fontId="30" fillId="0" borderId="70" xfId="53" applyFont="1" applyBorder="1" applyAlignment="1">
      <alignment horizontal="left"/>
      <protection/>
    </xf>
    <xf numFmtId="0" fontId="29" fillId="0" borderId="55" xfId="53" applyFont="1" applyBorder="1" applyAlignment="1">
      <alignment horizontal="center" vertical="center"/>
      <protection/>
    </xf>
    <xf numFmtId="0" fontId="29" fillId="0" borderId="102" xfId="53" applyFont="1" applyBorder="1" applyAlignment="1">
      <alignment horizontal="center" vertical="top" wrapText="1"/>
      <protection/>
    </xf>
    <xf numFmtId="0" fontId="29" fillId="0" borderId="70" xfId="53" applyFont="1" applyBorder="1" applyAlignment="1">
      <alignment horizontal="center" vertical="top" wrapText="1"/>
      <protection/>
    </xf>
    <xf numFmtId="0" fontId="30" fillId="0" borderId="61" xfId="53" applyFont="1" applyBorder="1" applyAlignment="1">
      <alignment horizontal="left"/>
      <protection/>
    </xf>
    <xf numFmtId="0" fontId="30" fillId="0" borderId="62" xfId="53" applyFont="1" applyBorder="1" applyAlignment="1">
      <alignment horizontal="left"/>
      <protection/>
    </xf>
    <xf numFmtId="0" fontId="30" fillId="0" borderId="104" xfId="53" applyFont="1" applyBorder="1" applyAlignment="1">
      <alignment horizontal="left"/>
      <protection/>
    </xf>
    <xf numFmtId="0" fontId="29" fillId="0" borderId="111" xfId="53" applyFont="1" applyBorder="1" applyAlignment="1">
      <alignment horizontal="center" vertical="center"/>
      <protection/>
    </xf>
    <xf numFmtId="0" fontId="29" fillId="23" borderId="144" xfId="53" applyFont="1" applyFill="1" applyBorder="1" applyAlignment="1">
      <alignment horizontal="right" vertical="center"/>
      <protection/>
    </xf>
    <xf numFmtId="0" fontId="29" fillId="23" borderId="145" xfId="53" applyFont="1" applyFill="1" applyBorder="1" applyAlignment="1">
      <alignment horizontal="right" vertical="center"/>
      <protection/>
    </xf>
    <xf numFmtId="0" fontId="29" fillId="0" borderId="146" xfId="53" applyFont="1" applyBorder="1" applyAlignment="1">
      <alignment horizontal="center" vertical="center"/>
      <protection/>
    </xf>
    <xf numFmtId="0" fontId="29" fillId="23" borderId="147" xfId="53" applyFont="1" applyFill="1" applyBorder="1" applyAlignment="1">
      <alignment horizontal="right" vertical="center"/>
      <protection/>
    </xf>
    <xf numFmtId="0" fontId="26" fillId="0" borderId="68" xfId="53" applyBorder="1" applyAlignment="1">
      <alignment/>
      <protection/>
    </xf>
    <xf numFmtId="0" fontId="29" fillId="23" borderId="64" xfId="53" applyFont="1" applyFill="1" applyBorder="1" applyAlignment="1">
      <alignment horizontal="right" vertical="center"/>
      <protection/>
    </xf>
    <xf numFmtId="0" fontId="29" fillId="0" borderId="68" xfId="53" applyFont="1" applyBorder="1" applyAlignment="1">
      <alignment/>
      <protection/>
    </xf>
    <xf numFmtId="0" fontId="29" fillId="0" borderId="55" xfId="53" applyFont="1" applyBorder="1" applyAlignment="1">
      <alignment/>
      <protection/>
    </xf>
    <xf numFmtId="0" fontId="29" fillId="23" borderId="55" xfId="53" applyFont="1" applyFill="1" applyBorder="1" applyAlignment="1">
      <alignment wrapText="1"/>
      <protection/>
    </xf>
    <xf numFmtId="0" fontId="29" fillId="0" borderId="70" xfId="53" applyFont="1" applyBorder="1" applyAlignment="1">
      <alignment/>
      <protection/>
    </xf>
    <xf numFmtId="0" fontId="29" fillId="0" borderId="104" xfId="53" applyFont="1" applyBorder="1" applyAlignment="1">
      <alignment horizontal="center" vertical="center"/>
      <protection/>
    </xf>
    <xf numFmtId="0" fontId="29" fillId="0" borderId="0" xfId="53" applyFont="1" applyBorder="1" applyAlignment="1">
      <alignment vertical="top" wrapText="1"/>
      <protection/>
    </xf>
    <xf numFmtId="0" fontId="29" fillId="0" borderId="112" xfId="53" applyFont="1" applyBorder="1" applyAlignment="1">
      <alignment vertical="top" wrapText="1"/>
      <protection/>
    </xf>
    <xf numFmtId="0" fontId="29" fillId="23" borderId="112" xfId="53" applyFont="1" applyFill="1" applyBorder="1" applyAlignment="1">
      <alignment vertical="top" wrapText="1"/>
      <protection/>
    </xf>
    <xf numFmtId="0" fontId="29" fillId="23" borderId="62" xfId="53" applyFont="1" applyFill="1" applyBorder="1" applyAlignment="1">
      <alignment vertical="top" wrapText="1"/>
      <protection/>
    </xf>
    <xf numFmtId="0" fontId="29" fillId="0" borderId="134" xfId="53" applyFont="1" applyBorder="1" applyAlignment="1">
      <alignment vertical="top" wrapText="1"/>
      <protection/>
    </xf>
    <xf numFmtId="0" fontId="29" fillId="11" borderId="116" xfId="53" applyFont="1" applyFill="1" applyBorder="1" applyAlignment="1">
      <alignment horizontal="right" vertical="center"/>
      <protection/>
    </xf>
    <xf numFmtId="0" fontId="30" fillId="0" borderId="131" xfId="53" applyFont="1" applyBorder="1" applyAlignment="1">
      <alignment horizontal="center" wrapText="1"/>
      <protection/>
    </xf>
    <xf numFmtId="0" fontId="29" fillId="0" borderId="58" xfId="53" applyFont="1" applyBorder="1" applyAlignment="1">
      <alignment horizontal="left" wrapText="1"/>
      <protection/>
    </xf>
    <xf numFmtId="0" fontId="29" fillId="23" borderId="0" xfId="53" applyFont="1" applyFill="1" applyBorder="1" applyAlignment="1">
      <alignment vertical="top" wrapText="1"/>
      <protection/>
    </xf>
    <xf numFmtId="0" fontId="29" fillId="23" borderId="134" xfId="53" applyFont="1" applyFill="1" applyBorder="1" applyAlignment="1">
      <alignment vertical="top" wrapText="1"/>
      <protection/>
    </xf>
    <xf numFmtId="0" fontId="29" fillId="23" borderId="55" xfId="53" applyFont="1" applyFill="1" applyBorder="1" applyAlignment="1">
      <alignment horizontal="left" wrapText="1"/>
      <protection/>
    </xf>
    <xf numFmtId="0" fontId="29" fillId="0" borderId="134" xfId="53" applyFont="1" applyBorder="1" applyAlignment="1">
      <alignment wrapText="1"/>
      <protection/>
    </xf>
    <xf numFmtId="0" fontId="29" fillId="11" borderId="66" xfId="53" applyFont="1" applyFill="1" applyBorder="1" applyAlignment="1">
      <alignment horizontal="right" vertical="center"/>
      <protection/>
    </xf>
    <xf numFmtId="0" fontId="29" fillId="0" borderId="103" xfId="53" applyFont="1" applyBorder="1" applyAlignment="1">
      <alignment horizontal="left" wrapText="1"/>
      <protection/>
    </xf>
    <xf numFmtId="0" fontId="29" fillId="11" borderId="58" xfId="53" applyFont="1" applyFill="1" applyBorder="1" applyAlignment="1">
      <alignment horizontal="right" vertical="center"/>
      <protection/>
    </xf>
    <xf numFmtId="0" fontId="30" fillId="0" borderId="148" xfId="53" applyFont="1" applyBorder="1" applyAlignment="1">
      <alignment horizontal="center" vertical="center"/>
      <protection/>
    </xf>
    <xf numFmtId="0" fontId="30" fillId="23" borderId="148" xfId="53" applyFont="1" applyFill="1" applyBorder="1" applyAlignment="1">
      <alignment horizontal="center" vertical="center"/>
      <protection/>
    </xf>
    <xf numFmtId="0" fontId="30" fillId="23" borderId="67" xfId="53" applyFont="1" applyFill="1" applyBorder="1" applyAlignment="1">
      <alignment horizontal="center" vertical="center"/>
      <protection/>
    </xf>
    <xf numFmtId="0" fontId="30" fillId="23" borderId="69" xfId="53" applyFont="1" applyFill="1" applyBorder="1" applyAlignment="1">
      <alignment horizontal="center" vertical="center"/>
      <protection/>
    </xf>
    <xf numFmtId="0" fontId="30" fillId="0" borderId="149" xfId="53" applyFont="1" applyBorder="1" applyAlignment="1">
      <alignment horizontal="center" vertical="center"/>
      <protection/>
    </xf>
    <xf numFmtId="0" fontId="26" fillId="0" borderId="55" xfId="53" applyBorder="1" applyAlignment="1">
      <alignment horizontal="center" vertical="center"/>
      <protection/>
    </xf>
    <xf numFmtId="0" fontId="30" fillId="0" borderId="53" xfId="53" applyFont="1" applyBorder="1" applyAlignment="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Калькуляция воды" xfId="54"/>
    <cellStyle name="Обычный_тарифы на 2002г с 1-0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108</xdr:row>
      <xdr:rowOff>114300</xdr:rowOff>
    </xdr:from>
    <xdr:to>
      <xdr:col>2</xdr:col>
      <xdr:colOff>838200</xdr:colOff>
      <xdr:row>110</xdr:row>
      <xdr:rowOff>28575</xdr:rowOff>
    </xdr:to>
    <xdr:sp>
      <xdr:nvSpPr>
        <xdr:cNvPr id="1" name="Текст 1"/>
        <xdr:cNvSpPr txBox="1">
          <a:spLocks noChangeArrowheads="1"/>
        </xdr:cNvSpPr>
      </xdr:nvSpPr>
      <xdr:spPr>
        <a:xfrm>
          <a:off x="133350" y="17706975"/>
          <a:ext cx="971550" cy="2190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900" b="1" i="0" u="none" baseline="0">
              <a:solidFill>
                <a:srgbClr val="000000"/>
              </a:solidFill>
            </a:rPr>
            <a:t>Руководитель</a:t>
          </a:r>
        </a:p>
      </xdr:txBody>
    </xdr:sp>
    <xdr:clientData/>
  </xdr:twoCellAnchor>
  <xdr:twoCellAnchor>
    <xdr:from>
      <xdr:col>2</xdr:col>
      <xdr:colOff>1390650</xdr:colOff>
      <xdr:row>108</xdr:row>
      <xdr:rowOff>0</xdr:rowOff>
    </xdr:from>
    <xdr:to>
      <xdr:col>2</xdr:col>
      <xdr:colOff>2695575</xdr:colOff>
      <xdr:row>110</xdr:row>
      <xdr:rowOff>0</xdr:rowOff>
    </xdr:to>
    <xdr:sp>
      <xdr:nvSpPr>
        <xdr:cNvPr id="2" name="Текст 2"/>
        <xdr:cNvSpPr txBox="1">
          <a:spLocks noChangeArrowheads="1"/>
        </xdr:cNvSpPr>
      </xdr:nvSpPr>
      <xdr:spPr>
        <a:xfrm>
          <a:off x="1657350" y="17592675"/>
          <a:ext cx="1314450" cy="304800"/>
        </a:xfrm>
        <a:prstGeom prst="rect">
          <a:avLst/>
        </a:prstGeom>
        <a:solidFill>
          <a:srgbClr val="FFFFFF"/>
        </a:solidFill>
        <a:ln w="9525" cmpd="sng">
          <a:solidFill>
            <a:srgbClr val="FFFFFF"/>
          </a:solidFill>
          <a:headEnd type="none"/>
          <a:tailEnd type="none"/>
        </a:ln>
      </xdr:spPr>
      <xdr:txBody>
        <a:bodyPr vertOverflow="clip" wrap="square" lIns="27432" tIns="0" rIns="27432" bIns="22860" anchor="b"/>
        <a:p>
          <a:pPr algn="ctr">
            <a:defRPr/>
          </a:pPr>
          <a:r>
            <a:rPr lang="en-US" cap="none" sz="900" b="1" i="0" u="none" baseline="0">
              <a:solidFill>
                <a:srgbClr val="000000"/>
              </a:solidFill>
            </a:rPr>
            <a:t>Пантелеев Сергей Владимирович</a:t>
          </a:r>
        </a:p>
      </xdr:txBody>
    </xdr:sp>
    <xdr:clientData/>
  </xdr:twoCellAnchor>
  <xdr:twoCellAnchor>
    <xdr:from>
      <xdr:col>2</xdr:col>
      <xdr:colOff>771525</xdr:colOff>
      <xdr:row>110</xdr:row>
      <xdr:rowOff>0</xdr:rowOff>
    </xdr:from>
    <xdr:to>
      <xdr:col>2</xdr:col>
      <xdr:colOff>1362075</xdr:colOff>
      <xdr:row>111</xdr:row>
      <xdr:rowOff>0</xdr:rowOff>
    </xdr:to>
    <xdr:sp>
      <xdr:nvSpPr>
        <xdr:cNvPr id="3" name="Текст 3"/>
        <xdr:cNvSpPr txBox="1">
          <a:spLocks noChangeArrowheads="1"/>
        </xdr:cNvSpPr>
      </xdr:nvSpPr>
      <xdr:spPr>
        <a:xfrm>
          <a:off x="1038225" y="17897475"/>
          <a:ext cx="581025"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(подпись)</a:t>
          </a:r>
        </a:p>
      </xdr:txBody>
    </xdr:sp>
    <xdr:clientData/>
  </xdr:twoCellAnchor>
  <xdr:twoCellAnchor>
    <xdr:from>
      <xdr:col>3</xdr:col>
      <xdr:colOff>333375</xdr:colOff>
      <xdr:row>110</xdr:row>
      <xdr:rowOff>0</xdr:rowOff>
    </xdr:from>
    <xdr:to>
      <xdr:col>4</xdr:col>
      <xdr:colOff>428625</xdr:colOff>
      <xdr:row>111</xdr:row>
      <xdr:rowOff>0</xdr:rowOff>
    </xdr:to>
    <xdr:sp>
      <xdr:nvSpPr>
        <xdr:cNvPr id="4" name="Текст 4"/>
        <xdr:cNvSpPr txBox="1">
          <a:spLocks noChangeArrowheads="1"/>
        </xdr:cNvSpPr>
      </xdr:nvSpPr>
      <xdr:spPr>
        <a:xfrm>
          <a:off x="4295775" y="17897475"/>
          <a:ext cx="800100"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(подпись)</a:t>
          </a:r>
        </a:p>
      </xdr:txBody>
    </xdr:sp>
    <xdr:clientData/>
  </xdr:twoCellAnchor>
  <xdr:twoCellAnchor>
    <xdr:from>
      <xdr:col>2</xdr:col>
      <xdr:colOff>1390650</xdr:colOff>
      <xdr:row>110</xdr:row>
      <xdr:rowOff>0</xdr:rowOff>
    </xdr:from>
    <xdr:to>
      <xdr:col>2</xdr:col>
      <xdr:colOff>2695575</xdr:colOff>
      <xdr:row>111</xdr:row>
      <xdr:rowOff>0</xdr:rowOff>
    </xdr:to>
    <xdr:sp>
      <xdr:nvSpPr>
        <xdr:cNvPr id="5" name="Текст 5"/>
        <xdr:cNvSpPr txBox="1">
          <a:spLocks noChangeArrowheads="1"/>
        </xdr:cNvSpPr>
      </xdr:nvSpPr>
      <xdr:spPr>
        <a:xfrm>
          <a:off x="1657350" y="17897475"/>
          <a:ext cx="1314450"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(расшифровка подписи)</a:t>
          </a:r>
        </a:p>
      </xdr:txBody>
    </xdr:sp>
    <xdr:clientData/>
  </xdr:twoCellAnchor>
  <xdr:twoCellAnchor>
    <xdr:from>
      <xdr:col>2</xdr:col>
      <xdr:colOff>2781300</xdr:colOff>
      <xdr:row>108</xdr:row>
      <xdr:rowOff>114300</xdr:rowOff>
    </xdr:from>
    <xdr:to>
      <xdr:col>3</xdr:col>
      <xdr:colOff>285750</xdr:colOff>
      <xdr:row>110</xdr:row>
      <xdr:rowOff>0</xdr:rowOff>
    </xdr:to>
    <xdr:sp>
      <xdr:nvSpPr>
        <xdr:cNvPr id="6" name="Текст 6"/>
        <xdr:cNvSpPr txBox="1">
          <a:spLocks noChangeArrowheads="1"/>
        </xdr:cNvSpPr>
      </xdr:nvSpPr>
      <xdr:spPr>
        <a:xfrm>
          <a:off x="3048000" y="17706975"/>
          <a:ext cx="1200150" cy="1905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900" b="1" i="0" u="none" baseline="0">
              <a:solidFill>
                <a:srgbClr val="000000"/>
              </a:solidFill>
            </a:rPr>
            <a:t>Главный бухгалтер</a:t>
          </a:r>
        </a:p>
      </xdr:txBody>
    </xdr:sp>
    <xdr:clientData/>
  </xdr:twoCellAnchor>
  <xdr:twoCellAnchor>
    <xdr:from>
      <xdr:col>5</xdr:col>
      <xdr:colOff>0</xdr:colOff>
      <xdr:row>110</xdr:row>
      <xdr:rowOff>0</xdr:rowOff>
    </xdr:from>
    <xdr:to>
      <xdr:col>6</xdr:col>
      <xdr:colOff>885825</xdr:colOff>
      <xdr:row>111</xdr:row>
      <xdr:rowOff>0</xdr:rowOff>
    </xdr:to>
    <xdr:sp>
      <xdr:nvSpPr>
        <xdr:cNvPr id="7" name="Текст 7"/>
        <xdr:cNvSpPr txBox="1">
          <a:spLocks noChangeArrowheads="1"/>
        </xdr:cNvSpPr>
      </xdr:nvSpPr>
      <xdr:spPr>
        <a:xfrm>
          <a:off x="5143500" y="17897475"/>
          <a:ext cx="1362075"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(расшифровка подписи)</a:t>
          </a:r>
        </a:p>
      </xdr:txBody>
    </xdr:sp>
    <xdr:clientData/>
  </xdr:twoCellAnchor>
  <xdr:twoCellAnchor>
    <xdr:from>
      <xdr:col>1</xdr:col>
      <xdr:colOff>0</xdr:colOff>
      <xdr:row>112</xdr:row>
      <xdr:rowOff>28575</xdr:rowOff>
    </xdr:from>
    <xdr:to>
      <xdr:col>2</xdr:col>
      <xdr:colOff>1743075</xdr:colOff>
      <xdr:row>113</xdr:row>
      <xdr:rowOff>0</xdr:rowOff>
    </xdr:to>
    <xdr:sp>
      <xdr:nvSpPr>
        <xdr:cNvPr id="8" name="Текст 8"/>
        <xdr:cNvSpPr txBox="1">
          <a:spLocks noChangeArrowheads="1"/>
        </xdr:cNvSpPr>
      </xdr:nvSpPr>
      <xdr:spPr>
        <a:xfrm>
          <a:off x="133350" y="18230850"/>
          <a:ext cx="1876425" cy="123825"/>
        </a:xfrm>
        <a:prstGeom prst="rect">
          <a:avLst/>
        </a:prstGeom>
        <a:solidFill>
          <a:srgbClr val="FFFFFF"/>
        </a:solidFill>
        <a:ln w="9525" cmpd="sng">
          <a:solidFill>
            <a:srgbClr val="FFFFFF"/>
          </a:solidFill>
          <a:headEnd type="none"/>
          <a:tailEnd type="none"/>
        </a:ln>
      </xdr:spPr>
      <xdr:txBody>
        <a:bodyPr vertOverflow="clip" wrap="square" lIns="27432" tIns="0" rIns="0" bIns="22860" anchor="b"/>
        <a:p>
          <a:pPr algn="l">
            <a:defRPr/>
          </a:pPr>
          <a:r>
            <a:rPr lang="en-US" cap="none" sz="900" b="1" i="0" u="none" baseline="0">
              <a:solidFill>
                <a:srgbClr val="000000"/>
              </a:solidFill>
            </a:rPr>
            <a:t>15 Марта 2011 г.</a:t>
          </a:r>
        </a:p>
      </xdr:txBody>
    </xdr:sp>
    <xdr:clientData/>
  </xdr:twoCellAnchor>
  <xdr:twoCellAnchor>
    <xdr:from>
      <xdr:col>2</xdr:col>
      <xdr:colOff>647700</xdr:colOff>
      <xdr:row>6</xdr:row>
      <xdr:rowOff>28575</xdr:rowOff>
    </xdr:from>
    <xdr:to>
      <xdr:col>3</xdr:col>
      <xdr:colOff>666750</xdr:colOff>
      <xdr:row>7</xdr:row>
      <xdr:rowOff>0</xdr:rowOff>
    </xdr:to>
    <xdr:sp>
      <xdr:nvSpPr>
        <xdr:cNvPr id="9" name="Текст 9"/>
        <xdr:cNvSpPr txBox="1">
          <a:spLocks noChangeArrowheads="1"/>
        </xdr:cNvSpPr>
      </xdr:nvSpPr>
      <xdr:spPr>
        <a:xfrm>
          <a:off x="914400" y="1085850"/>
          <a:ext cx="3714750" cy="247650"/>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Общество с ограниченной ответственностью "Орехово-Зуевский городской Водоканал"</a:t>
          </a:r>
        </a:p>
      </xdr:txBody>
    </xdr:sp>
    <xdr:clientData/>
  </xdr:twoCellAnchor>
  <xdr:twoCellAnchor>
    <xdr:from>
      <xdr:col>2</xdr:col>
      <xdr:colOff>904875</xdr:colOff>
      <xdr:row>8</xdr:row>
      <xdr:rowOff>0</xdr:rowOff>
    </xdr:from>
    <xdr:to>
      <xdr:col>3</xdr:col>
      <xdr:colOff>514350</xdr:colOff>
      <xdr:row>9</xdr:row>
      <xdr:rowOff>0</xdr:rowOff>
    </xdr:to>
    <xdr:sp>
      <xdr:nvSpPr>
        <xdr:cNvPr id="10" name="Текст 10"/>
        <xdr:cNvSpPr txBox="1">
          <a:spLocks noChangeArrowheads="1"/>
        </xdr:cNvSpPr>
      </xdr:nvSpPr>
      <xdr:spPr>
        <a:xfrm>
          <a:off x="1171575" y="1590675"/>
          <a:ext cx="3305175" cy="257175"/>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Распределение воды</a:t>
          </a:r>
        </a:p>
      </xdr:txBody>
    </xdr:sp>
    <xdr:clientData/>
  </xdr:twoCellAnchor>
  <xdr:twoCellAnchor>
    <xdr:from>
      <xdr:col>1</xdr:col>
      <xdr:colOff>0</xdr:colOff>
      <xdr:row>10</xdr:row>
      <xdr:rowOff>0</xdr:rowOff>
    </xdr:from>
    <xdr:to>
      <xdr:col>2</xdr:col>
      <xdr:colOff>2247900</xdr:colOff>
      <xdr:row>11</xdr:row>
      <xdr:rowOff>0</xdr:rowOff>
    </xdr:to>
    <xdr:sp>
      <xdr:nvSpPr>
        <xdr:cNvPr id="11" name="Текст 11"/>
        <xdr:cNvSpPr txBox="1">
          <a:spLocks noChangeArrowheads="1"/>
        </xdr:cNvSpPr>
      </xdr:nvSpPr>
      <xdr:spPr>
        <a:xfrm>
          <a:off x="133350" y="2000250"/>
          <a:ext cx="2381250" cy="266700"/>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Общество с ограниченной ответственностью</a:t>
          </a:r>
        </a:p>
      </xdr:txBody>
    </xdr:sp>
    <xdr:clientData/>
  </xdr:twoCellAnchor>
  <xdr:twoCellAnchor>
    <xdr:from>
      <xdr:col>2</xdr:col>
      <xdr:colOff>1057275</xdr:colOff>
      <xdr:row>11</xdr:row>
      <xdr:rowOff>0</xdr:rowOff>
    </xdr:from>
    <xdr:to>
      <xdr:col>2</xdr:col>
      <xdr:colOff>2247900</xdr:colOff>
      <xdr:row>12</xdr:row>
      <xdr:rowOff>0</xdr:rowOff>
    </xdr:to>
    <xdr:sp>
      <xdr:nvSpPr>
        <xdr:cNvPr id="12" name="Текст 12"/>
        <xdr:cNvSpPr txBox="1">
          <a:spLocks noChangeArrowheads="1"/>
        </xdr:cNvSpPr>
      </xdr:nvSpPr>
      <xdr:spPr>
        <a:xfrm>
          <a:off x="1323975" y="2266950"/>
          <a:ext cx="1190625" cy="190500"/>
        </a:xfrm>
        <a:prstGeom prst="rect">
          <a:avLst/>
        </a:prstGeom>
        <a:solidFill>
          <a:srgbClr val="FFFFFF"/>
        </a:solidFill>
        <a:ln w="9525" cmpd="sng">
          <a:noFill/>
        </a:ln>
      </xdr:spPr>
      <xdr:txBody>
        <a:bodyPr vertOverflow="clip" wrap="square" lIns="27432" tIns="0" rIns="27432" bIns="22860" anchor="b"/>
        <a:p>
          <a:pPr algn="ctr">
            <a:defRPr/>
          </a:pPr>
          <a:r>
            <a:rPr lang="en-US" cap="none" sz="900" b="1" i="0" u="none" baseline="0">
              <a:solidFill>
                <a:srgbClr val="000000"/>
              </a:solidFill>
            </a:rPr>
            <a:t>тыс руб</a:t>
          </a:r>
        </a:p>
      </xdr:txBody>
    </xdr:sp>
    <xdr:clientData/>
  </xdr:twoCellAnchor>
  <xdr:twoCellAnchor>
    <xdr:from>
      <xdr:col>5</xdr:col>
      <xdr:colOff>28575</xdr:colOff>
      <xdr:row>9</xdr:row>
      <xdr:rowOff>0</xdr:rowOff>
    </xdr:from>
    <xdr:to>
      <xdr:col>6</xdr:col>
      <xdr:colOff>228600</xdr:colOff>
      <xdr:row>11</xdr:row>
      <xdr:rowOff>0</xdr:rowOff>
    </xdr:to>
    <xdr:sp>
      <xdr:nvSpPr>
        <xdr:cNvPr id="13" name="Текст 13"/>
        <xdr:cNvSpPr txBox="1">
          <a:spLocks noChangeArrowheads="1"/>
        </xdr:cNvSpPr>
      </xdr:nvSpPr>
      <xdr:spPr>
        <a:xfrm>
          <a:off x="5172075" y="1847850"/>
          <a:ext cx="676275" cy="419100"/>
        </a:xfrm>
        <a:prstGeom prst="rect">
          <a:avLst/>
        </a:prstGeom>
        <a:solidFill>
          <a:srgbClr val="FFFFC0"/>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rPr>
            <a:t>65</a:t>
          </a:r>
        </a:p>
      </xdr:txBody>
    </xdr:sp>
    <xdr:clientData/>
  </xdr:twoCellAnchor>
  <xdr:twoCellAnchor>
    <xdr:from>
      <xdr:col>6</xdr:col>
      <xdr:colOff>228600</xdr:colOff>
      <xdr:row>9</xdr:row>
      <xdr:rowOff>0</xdr:rowOff>
    </xdr:from>
    <xdr:to>
      <xdr:col>6</xdr:col>
      <xdr:colOff>885825</xdr:colOff>
      <xdr:row>11</xdr:row>
      <xdr:rowOff>0</xdr:rowOff>
    </xdr:to>
    <xdr:sp>
      <xdr:nvSpPr>
        <xdr:cNvPr id="14" name="Текст 14"/>
        <xdr:cNvSpPr txBox="1">
          <a:spLocks noChangeArrowheads="1"/>
        </xdr:cNvSpPr>
      </xdr:nvSpPr>
      <xdr:spPr>
        <a:xfrm>
          <a:off x="5848350" y="1847850"/>
          <a:ext cx="666750" cy="419100"/>
        </a:xfrm>
        <a:prstGeom prst="rect">
          <a:avLst/>
        </a:prstGeom>
        <a:solidFill>
          <a:srgbClr val="FFFFC0"/>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rPr>
            <a:t>16</a:t>
          </a:r>
        </a:p>
      </xdr:txBody>
    </xdr:sp>
    <xdr:clientData/>
  </xdr:twoCellAnchor>
  <xdr:twoCellAnchor>
    <xdr:from>
      <xdr:col>7</xdr:col>
      <xdr:colOff>85725</xdr:colOff>
      <xdr:row>2</xdr:row>
      <xdr:rowOff>0</xdr:rowOff>
    </xdr:from>
    <xdr:to>
      <xdr:col>8</xdr:col>
      <xdr:colOff>9525</xdr:colOff>
      <xdr:row>14</xdr:row>
      <xdr:rowOff>66675</xdr:rowOff>
    </xdr:to>
    <xdr:pic>
      <xdr:nvPicPr>
        <xdr:cNvPr id="15" name="Рисунок 15"/>
        <xdr:cNvPicPr preferRelativeResize="1">
          <a:picLocks noChangeAspect="1"/>
        </xdr:cNvPicPr>
      </xdr:nvPicPr>
      <xdr:blipFill>
        <a:blip r:embed="rId1"/>
        <a:stretch>
          <a:fillRect/>
        </a:stretch>
      </xdr:blipFill>
      <xdr:spPr>
        <a:xfrm>
          <a:off x="6619875" y="2762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7</xdr:col>
      <xdr:colOff>85725</xdr:colOff>
      <xdr:row>16</xdr:row>
      <xdr:rowOff>0</xdr:rowOff>
    </xdr:from>
    <xdr:to>
      <xdr:col>8</xdr:col>
      <xdr:colOff>9525</xdr:colOff>
      <xdr:row>31</xdr:row>
      <xdr:rowOff>38100</xdr:rowOff>
    </xdr:to>
    <xdr:pic>
      <xdr:nvPicPr>
        <xdr:cNvPr id="16" name="Рисунок 16"/>
        <xdr:cNvPicPr preferRelativeResize="1">
          <a:picLocks noChangeAspect="1"/>
        </xdr:cNvPicPr>
      </xdr:nvPicPr>
      <xdr:blipFill>
        <a:blip r:embed="rId1"/>
        <a:stretch>
          <a:fillRect/>
        </a:stretch>
      </xdr:blipFill>
      <xdr:spPr>
        <a:xfrm>
          <a:off x="6619875" y="3048000"/>
          <a:ext cx="428625" cy="2590800"/>
        </a:xfrm>
        <a:prstGeom prst="rect">
          <a:avLst/>
        </a:prstGeom>
        <a:solidFill>
          <a:srgbClr val="FFFFFF"/>
        </a:solidFill>
        <a:ln w="9525" cmpd="sng">
          <a:solidFill>
            <a:srgbClr val="FFFFFF"/>
          </a:solidFill>
          <a:headEnd type="none"/>
          <a:tailEnd type="none"/>
        </a:ln>
      </xdr:spPr>
    </xdr:pic>
    <xdr:clientData/>
  </xdr:twoCellAnchor>
  <xdr:twoCellAnchor>
    <xdr:from>
      <xdr:col>7</xdr:col>
      <xdr:colOff>85725</xdr:colOff>
      <xdr:row>32</xdr:row>
      <xdr:rowOff>47625</xdr:rowOff>
    </xdr:from>
    <xdr:to>
      <xdr:col>8</xdr:col>
      <xdr:colOff>9525</xdr:colOff>
      <xdr:row>49</xdr:row>
      <xdr:rowOff>57150</xdr:rowOff>
    </xdr:to>
    <xdr:pic>
      <xdr:nvPicPr>
        <xdr:cNvPr id="17" name="Рисунок 17"/>
        <xdr:cNvPicPr preferRelativeResize="1">
          <a:picLocks noChangeAspect="1"/>
        </xdr:cNvPicPr>
      </xdr:nvPicPr>
      <xdr:blipFill>
        <a:blip r:embed="rId1"/>
        <a:stretch>
          <a:fillRect/>
        </a:stretch>
      </xdr:blipFill>
      <xdr:spPr>
        <a:xfrm>
          <a:off x="6619875" y="58007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7</xdr:col>
      <xdr:colOff>85725</xdr:colOff>
      <xdr:row>54</xdr:row>
      <xdr:rowOff>0</xdr:rowOff>
    </xdr:from>
    <xdr:to>
      <xdr:col>8</xdr:col>
      <xdr:colOff>9525</xdr:colOff>
      <xdr:row>69</xdr:row>
      <xdr:rowOff>9525</xdr:rowOff>
    </xdr:to>
    <xdr:pic>
      <xdr:nvPicPr>
        <xdr:cNvPr id="18" name="Рисунок 18"/>
        <xdr:cNvPicPr preferRelativeResize="1">
          <a:picLocks noChangeAspect="1"/>
        </xdr:cNvPicPr>
      </xdr:nvPicPr>
      <xdr:blipFill>
        <a:blip r:embed="rId1"/>
        <a:stretch>
          <a:fillRect/>
        </a:stretch>
      </xdr:blipFill>
      <xdr:spPr>
        <a:xfrm>
          <a:off x="6619875" y="908685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7</xdr:col>
      <xdr:colOff>85725</xdr:colOff>
      <xdr:row>88</xdr:row>
      <xdr:rowOff>47625</xdr:rowOff>
    </xdr:from>
    <xdr:to>
      <xdr:col>8</xdr:col>
      <xdr:colOff>9525</xdr:colOff>
      <xdr:row>105</xdr:row>
      <xdr:rowOff>38100</xdr:rowOff>
    </xdr:to>
    <xdr:pic>
      <xdr:nvPicPr>
        <xdr:cNvPr id="19" name="Рисунок 19"/>
        <xdr:cNvPicPr preferRelativeResize="1">
          <a:picLocks noChangeAspect="1"/>
        </xdr:cNvPicPr>
      </xdr:nvPicPr>
      <xdr:blipFill>
        <a:blip r:embed="rId1"/>
        <a:stretch>
          <a:fillRect/>
        </a:stretch>
      </xdr:blipFill>
      <xdr:spPr>
        <a:xfrm>
          <a:off x="6619875" y="14592300"/>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7</xdr:col>
      <xdr:colOff>85725</xdr:colOff>
      <xdr:row>1</xdr:row>
      <xdr:rowOff>76200</xdr:rowOff>
    </xdr:from>
    <xdr:to>
      <xdr:col>8</xdr:col>
      <xdr:colOff>0</xdr:colOff>
      <xdr:row>2</xdr:row>
      <xdr:rowOff>0</xdr:rowOff>
    </xdr:to>
    <xdr:sp>
      <xdr:nvSpPr>
        <xdr:cNvPr id="20" name="Текст 20"/>
        <xdr:cNvSpPr txBox="1">
          <a:spLocks noChangeArrowheads="1"/>
        </xdr:cNvSpPr>
      </xdr:nvSpPr>
      <xdr:spPr>
        <a:xfrm>
          <a:off x="6619875" y="161925"/>
          <a:ext cx="419100" cy="11430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15</xdr:row>
      <xdr:rowOff>28575</xdr:rowOff>
    </xdr:from>
    <xdr:to>
      <xdr:col>8</xdr:col>
      <xdr:colOff>0</xdr:colOff>
      <xdr:row>16</xdr:row>
      <xdr:rowOff>0</xdr:rowOff>
    </xdr:to>
    <xdr:sp>
      <xdr:nvSpPr>
        <xdr:cNvPr id="21" name="Текст 21"/>
        <xdr:cNvSpPr txBox="1">
          <a:spLocks noChangeArrowheads="1"/>
        </xdr:cNvSpPr>
      </xdr:nvSpPr>
      <xdr:spPr>
        <a:xfrm>
          <a:off x="6619875" y="2924175"/>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31</xdr:row>
      <xdr:rowOff>85725</xdr:rowOff>
    </xdr:from>
    <xdr:to>
      <xdr:col>8</xdr:col>
      <xdr:colOff>0</xdr:colOff>
      <xdr:row>32</xdr:row>
      <xdr:rowOff>47625</xdr:rowOff>
    </xdr:to>
    <xdr:sp>
      <xdr:nvSpPr>
        <xdr:cNvPr id="22" name="Текст 22"/>
        <xdr:cNvSpPr txBox="1">
          <a:spLocks noChangeArrowheads="1"/>
        </xdr:cNvSpPr>
      </xdr:nvSpPr>
      <xdr:spPr>
        <a:xfrm>
          <a:off x="6619875" y="5686425"/>
          <a:ext cx="419100" cy="11430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53</xdr:row>
      <xdr:rowOff>28575</xdr:rowOff>
    </xdr:from>
    <xdr:to>
      <xdr:col>8</xdr:col>
      <xdr:colOff>0</xdr:colOff>
      <xdr:row>54</xdr:row>
      <xdr:rowOff>0</xdr:rowOff>
    </xdr:to>
    <xdr:sp>
      <xdr:nvSpPr>
        <xdr:cNvPr id="23" name="Текст 23"/>
        <xdr:cNvSpPr txBox="1">
          <a:spLocks noChangeArrowheads="1"/>
        </xdr:cNvSpPr>
      </xdr:nvSpPr>
      <xdr:spPr>
        <a:xfrm>
          <a:off x="6619875" y="8963025"/>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69</xdr:row>
      <xdr:rowOff>85725</xdr:rowOff>
    </xdr:from>
    <xdr:to>
      <xdr:col>8</xdr:col>
      <xdr:colOff>0</xdr:colOff>
      <xdr:row>70</xdr:row>
      <xdr:rowOff>28575</xdr:rowOff>
    </xdr:to>
    <xdr:sp>
      <xdr:nvSpPr>
        <xdr:cNvPr id="24" name="Текст 24"/>
        <xdr:cNvSpPr txBox="1">
          <a:spLocks noChangeArrowheads="1"/>
        </xdr:cNvSpPr>
      </xdr:nvSpPr>
      <xdr:spPr>
        <a:xfrm>
          <a:off x="6619875" y="1173480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87</xdr:row>
      <xdr:rowOff>114300</xdr:rowOff>
    </xdr:from>
    <xdr:to>
      <xdr:col>8</xdr:col>
      <xdr:colOff>0</xdr:colOff>
      <xdr:row>88</xdr:row>
      <xdr:rowOff>47625</xdr:rowOff>
    </xdr:to>
    <xdr:sp>
      <xdr:nvSpPr>
        <xdr:cNvPr id="25" name="Текст 25"/>
        <xdr:cNvSpPr txBox="1">
          <a:spLocks noChangeArrowheads="1"/>
        </xdr:cNvSpPr>
      </xdr:nvSpPr>
      <xdr:spPr>
        <a:xfrm>
          <a:off x="6619875" y="14506575"/>
          <a:ext cx="419100" cy="857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85725</xdr:colOff>
      <xdr:row>2</xdr:row>
      <xdr:rowOff>0</xdr:rowOff>
    </xdr:from>
    <xdr:to>
      <xdr:col>9</xdr:col>
      <xdr:colOff>9525</xdr:colOff>
      <xdr:row>14</xdr:row>
      <xdr:rowOff>66675</xdr:rowOff>
    </xdr:to>
    <xdr:pic>
      <xdr:nvPicPr>
        <xdr:cNvPr id="26" name="Рисунок 26"/>
        <xdr:cNvPicPr preferRelativeResize="1">
          <a:picLocks noChangeAspect="1"/>
        </xdr:cNvPicPr>
      </xdr:nvPicPr>
      <xdr:blipFill>
        <a:blip r:embed="rId1"/>
        <a:stretch>
          <a:fillRect/>
        </a:stretch>
      </xdr:blipFill>
      <xdr:spPr>
        <a:xfrm>
          <a:off x="7124700" y="2762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8</xdr:col>
      <xdr:colOff>85725</xdr:colOff>
      <xdr:row>16</xdr:row>
      <xdr:rowOff>0</xdr:rowOff>
    </xdr:from>
    <xdr:to>
      <xdr:col>9</xdr:col>
      <xdr:colOff>9525</xdr:colOff>
      <xdr:row>31</xdr:row>
      <xdr:rowOff>38100</xdr:rowOff>
    </xdr:to>
    <xdr:pic>
      <xdr:nvPicPr>
        <xdr:cNvPr id="27" name="Рисунок 27"/>
        <xdr:cNvPicPr preferRelativeResize="1">
          <a:picLocks noChangeAspect="1"/>
        </xdr:cNvPicPr>
      </xdr:nvPicPr>
      <xdr:blipFill>
        <a:blip r:embed="rId1"/>
        <a:stretch>
          <a:fillRect/>
        </a:stretch>
      </xdr:blipFill>
      <xdr:spPr>
        <a:xfrm>
          <a:off x="7124700" y="3048000"/>
          <a:ext cx="428625" cy="2590800"/>
        </a:xfrm>
        <a:prstGeom prst="rect">
          <a:avLst/>
        </a:prstGeom>
        <a:solidFill>
          <a:srgbClr val="FFFFFF"/>
        </a:solidFill>
        <a:ln w="9525" cmpd="sng">
          <a:solidFill>
            <a:srgbClr val="FFFFFF"/>
          </a:solidFill>
          <a:headEnd type="none"/>
          <a:tailEnd type="none"/>
        </a:ln>
      </xdr:spPr>
    </xdr:pic>
    <xdr:clientData/>
  </xdr:twoCellAnchor>
  <xdr:twoCellAnchor>
    <xdr:from>
      <xdr:col>8</xdr:col>
      <xdr:colOff>85725</xdr:colOff>
      <xdr:row>32</xdr:row>
      <xdr:rowOff>47625</xdr:rowOff>
    </xdr:from>
    <xdr:to>
      <xdr:col>9</xdr:col>
      <xdr:colOff>9525</xdr:colOff>
      <xdr:row>49</xdr:row>
      <xdr:rowOff>57150</xdr:rowOff>
    </xdr:to>
    <xdr:pic>
      <xdr:nvPicPr>
        <xdr:cNvPr id="28" name="Рисунок 28"/>
        <xdr:cNvPicPr preferRelativeResize="1">
          <a:picLocks noChangeAspect="1"/>
        </xdr:cNvPicPr>
      </xdr:nvPicPr>
      <xdr:blipFill>
        <a:blip r:embed="rId1"/>
        <a:stretch>
          <a:fillRect/>
        </a:stretch>
      </xdr:blipFill>
      <xdr:spPr>
        <a:xfrm>
          <a:off x="7124700" y="58007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8</xdr:col>
      <xdr:colOff>85725</xdr:colOff>
      <xdr:row>70</xdr:row>
      <xdr:rowOff>28575</xdr:rowOff>
    </xdr:from>
    <xdr:to>
      <xdr:col>9</xdr:col>
      <xdr:colOff>9525</xdr:colOff>
      <xdr:row>87</xdr:row>
      <xdr:rowOff>9525</xdr:rowOff>
    </xdr:to>
    <xdr:pic>
      <xdr:nvPicPr>
        <xdr:cNvPr id="29" name="Рисунок 29"/>
        <xdr:cNvPicPr preferRelativeResize="1">
          <a:picLocks noChangeAspect="1"/>
        </xdr:cNvPicPr>
      </xdr:nvPicPr>
      <xdr:blipFill>
        <a:blip r:embed="rId1"/>
        <a:stretch>
          <a:fillRect/>
        </a:stretch>
      </xdr:blipFill>
      <xdr:spPr>
        <a:xfrm>
          <a:off x="7124700" y="1183005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8</xdr:col>
      <xdr:colOff>85725</xdr:colOff>
      <xdr:row>88</xdr:row>
      <xdr:rowOff>47625</xdr:rowOff>
    </xdr:from>
    <xdr:to>
      <xdr:col>9</xdr:col>
      <xdr:colOff>9525</xdr:colOff>
      <xdr:row>105</xdr:row>
      <xdr:rowOff>38100</xdr:rowOff>
    </xdr:to>
    <xdr:pic>
      <xdr:nvPicPr>
        <xdr:cNvPr id="30" name="Рисунок 30"/>
        <xdr:cNvPicPr preferRelativeResize="1">
          <a:picLocks noChangeAspect="1"/>
        </xdr:cNvPicPr>
      </xdr:nvPicPr>
      <xdr:blipFill>
        <a:blip r:embed="rId1"/>
        <a:stretch>
          <a:fillRect/>
        </a:stretch>
      </xdr:blipFill>
      <xdr:spPr>
        <a:xfrm>
          <a:off x="7124700" y="14592300"/>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8</xdr:col>
      <xdr:colOff>85725</xdr:colOff>
      <xdr:row>15</xdr:row>
      <xdr:rowOff>28575</xdr:rowOff>
    </xdr:from>
    <xdr:to>
      <xdr:col>9</xdr:col>
      <xdr:colOff>0</xdr:colOff>
      <xdr:row>16</xdr:row>
      <xdr:rowOff>0</xdr:rowOff>
    </xdr:to>
    <xdr:sp>
      <xdr:nvSpPr>
        <xdr:cNvPr id="31" name="Текст 31"/>
        <xdr:cNvSpPr txBox="1">
          <a:spLocks noChangeArrowheads="1"/>
        </xdr:cNvSpPr>
      </xdr:nvSpPr>
      <xdr:spPr>
        <a:xfrm>
          <a:off x="7124700" y="2924175"/>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85725</xdr:colOff>
      <xdr:row>31</xdr:row>
      <xdr:rowOff>85725</xdr:rowOff>
    </xdr:from>
    <xdr:to>
      <xdr:col>9</xdr:col>
      <xdr:colOff>0</xdr:colOff>
      <xdr:row>32</xdr:row>
      <xdr:rowOff>47625</xdr:rowOff>
    </xdr:to>
    <xdr:sp>
      <xdr:nvSpPr>
        <xdr:cNvPr id="32" name="Текст 32"/>
        <xdr:cNvSpPr txBox="1">
          <a:spLocks noChangeArrowheads="1"/>
        </xdr:cNvSpPr>
      </xdr:nvSpPr>
      <xdr:spPr>
        <a:xfrm>
          <a:off x="7124700" y="5686425"/>
          <a:ext cx="419100" cy="11430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85725</xdr:colOff>
      <xdr:row>53</xdr:row>
      <xdr:rowOff>28575</xdr:rowOff>
    </xdr:from>
    <xdr:to>
      <xdr:col>9</xdr:col>
      <xdr:colOff>0</xdr:colOff>
      <xdr:row>54</xdr:row>
      <xdr:rowOff>0</xdr:rowOff>
    </xdr:to>
    <xdr:sp>
      <xdr:nvSpPr>
        <xdr:cNvPr id="33" name="Текст 33"/>
        <xdr:cNvSpPr txBox="1">
          <a:spLocks noChangeArrowheads="1"/>
        </xdr:cNvSpPr>
      </xdr:nvSpPr>
      <xdr:spPr>
        <a:xfrm>
          <a:off x="7124700" y="8963025"/>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85725</xdr:colOff>
      <xdr:row>69</xdr:row>
      <xdr:rowOff>85725</xdr:rowOff>
    </xdr:from>
    <xdr:to>
      <xdr:col>9</xdr:col>
      <xdr:colOff>0</xdr:colOff>
      <xdr:row>70</xdr:row>
      <xdr:rowOff>28575</xdr:rowOff>
    </xdr:to>
    <xdr:sp>
      <xdr:nvSpPr>
        <xdr:cNvPr id="34" name="Текст 34"/>
        <xdr:cNvSpPr txBox="1">
          <a:spLocks noChangeArrowheads="1"/>
        </xdr:cNvSpPr>
      </xdr:nvSpPr>
      <xdr:spPr>
        <a:xfrm>
          <a:off x="7124700" y="1173480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85725</xdr:colOff>
      <xdr:row>87</xdr:row>
      <xdr:rowOff>114300</xdr:rowOff>
    </xdr:from>
    <xdr:to>
      <xdr:col>9</xdr:col>
      <xdr:colOff>0</xdr:colOff>
      <xdr:row>88</xdr:row>
      <xdr:rowOff>47625</xdr:rowOff>
    </xdr:to>
    <xdr:sp>
      <xdr:nvSpPr>
        <xdr:cNvPr id="35" name="Текст 35"/>
        <xdr:cNvSpPr txBox="1">
          <a:spLocks noChangeArrowheads="1"/>
        </xdr:cNvSpPr>
      </xdr:nvSpPr>
      <xdr:spPr>
        <a:xfrm>
          <a:off x="7124700" y="14506575"/>
          <a:ext cx="419100" cy="857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85725</xdr:colOff>
      <xdr:row>1</xdr:row>
      <xdr:rowOff>76200</xdr:rowOff>
    </xdr:from>
    <xdr:to>
      <xdr:col>9</xdr:col>
      <xdr:colOff>0</xdr:colOff>
      <xdr:row>2</xdr:row>
      <xdr:rowOff>0</xdr:rowOff>
    </xdr:to>
    <xdr:sp>
      <xdr:nvSpPr>
        <xdr:cNvPr id="36" name="Текст 36"/>
        <xdr:cNvSpPr txBox="1">
          <a:spLocks noChangeArrowheads="1"/>
        </xdr:cNvSpPr>
      </xdr:nvSpPr>
      <xdr:spPr>
        <a:xfrm>
          <a:off x="7124700" y="161925"/>
          <a:ext cx="419100" cy="11430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85725</xdr:colOff>
      <xdr:row>54</xdr:row>
      <xdr:rowOff>0</xdr:rowOff>
    </xdr:from>
    <xdr:to>
      <xdr:col>9</xdr:col>
      <xdr:colOff>9525</xdr:colOff>
      <xdr:row>69</xdr:row>
      <xdr:rowOff>9525</xdr:rowOff>
    </xdr:to>
    <xdr:pic>
      <xdr:nvPicPr>
        <xdr:cNvPr id="37" name="Рисунок 37"/>
        <xdr:cNvPicPr preferRelativeResize="1">
          <a:picLocks noChangeAspect="1"/>
        </xdr:cNvPicPr>
      </xdr:nvPicPr>
      <xdr:blipFill>
        <a:blip r:embed="rId1"/>
        <a:stretch>
          <a:fillRect/>
        </a:stretch>
      </xdr:blipFill>
      <xdr:spPr>
        <a:xfrm>
          <a:off x="7124700" y="908685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2</xdr:col>
      <xdr:colOff>2276475</xdr:colOff>
      <xdr:row>10</xdr:row>
      <xdr:rowOff>0</xdr:rowOff>
    </xdr:from>
    <xdr:to>
      <xdr:col>3</xdr:col>
      <xdr:colOff>0</xdr:colOff>
      <xdr:row>11</xdr:row>
      <xdr:rowOff>0</xdr:rowOff>
    </xdr:to>
    <xdr:sp>
      <xdr:nvSpPr>
        <xdr:cNvPr id="38" name="Текст 38"/>
        <xdr:cNvSpPr txBox="1">
          <a:spLocks noChangeArrowheads="1"/>
        </xdr:cNvSpPr>
      </xdr:nvSpPr>
      <xdr:spPr>
        <a:xfrm>
          <a:off x="2543175" y="2000250"/>
          <a:ext cx="1419225" cy="266700"/>
        </a:xfrm>
        <a:prstGeom prst="rect">
          <a:avLst/>
        </a:prstGeom>
        <a:solidFill>
          <a:srgbClr val="FFFF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70</xdr:row>
      <xdr:rowOff>28575</xdr:rowOff>
    </xdr:from>
    <xdr:to>
      <xdr:col>8</xdr:col>
      <xdr:colOff>9525</xdr:colOff>
      <xdr:row>87</xdr:row>
      <xdr:rowOff>9525</xdr:rowOff>
    </xdr:to>
    <xdr:pic>
      <xdr:nvPicPr>
        <xdr:cNvPr id="39" name="Рисунок 39"/>
        <xdr:cNvPicPr preferRelativeResize="1">
          <a:picLocks noChangeAspect="1"/>
        </xdr:cNvPicPr>
      </xdr:nvPicPr>
      <xdr:blipFill>
        <a:blip r:embed="rId1"/>
        <a:stretch>
          <a:fillRect/>
        </a:stretch>
      </xdr:blipFill>
      <xdr:spPr>
        <a:xfrm>
          <a:off x="6619875" y="11830050"/>
          <a:ext cx="428625" cy="2571750"/>
        </a:xfrm>
        <a:prstGeom prst="rect">
          <a:avLst/>
        </a:prstGeom>
        <a:solidFill>
          <a:srgbClr val="FFFFFF"/>
        </a:solid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5</xdr:row>
      <xdr:rowOff>0</xdr:rowOff>
    </xdr:from>
    <xdr:to>
      <xdr:col>7</xdr:col>
      <xdr:colOff>0</xdr:colOff>
      <xdr:row>6</xdr:row>
      <xdr:rowOff>0</xdr:rowOff>
    </xdr:to>
    <xdr:sp>
      <xdr:nvSpPr>
        <xdr:cNvPr id="1" name="Текст 1"/>
        <xdr:cNvSpPr txBox="1">
          <a:spLocks noChangeArrowheads="1"/>
        </xdr:cNvSpPr>
      </xdr:nvSpPr>
      <xdr:spPr>
        <a:xfrm>
          <a:off x="771525" y="914400"/>
          <a:ext cx="3600450" cy="257175"/>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Общество с ограниченной ответственностью "Орехово-Зуевский городской Водоканал"</a:t>
          </a:r>
        </a:p>
      </xdr:txBody>
    </xdr:sp>
    <xdr:clientData/>
  </xdr:twoCellAnchor>
  <xdr:twoCellAnchor>
    <xdr:from>
      <xdr:col>2</xdr:col>
      <xdr:colOff>876300</xdr:colOff>
      <xdr:row>7</xdr:row>
      <xdr:rowOff>0</xdr:rowOff>
    </xdr:from>
    <xdr:to>
      <xdr:col>6</xdr:col>
      <xdr:colOff>381000</xdr:colOff>
      <xdr:row>8</xdr:row>
      <xdr:rowOff>0</xdr:rowOff>
    </xdr:to>
    <xdr:sp>
      <xdr:nvSpPr>
        <xdr:cNvPr id="2" name="Текст 2"/>
        <xdr:cNvSpPr txBox="1">
          <a:spLocks noChangeArrowheads="1"/>
        </xdr:cNvSpPr>
      </xdr:nvSpPr>
      <xdr:spPr>
        <a:xfrm>
          <a:off x="1076325" y="1428750"/>
          <a:ext cx="3267075" cy="257175"/>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Распределение воды</a:t>
          </a:r>
        </a:p>
      </xdr:txBody>
    </xdr:sp>
    <xdr:clientData/>
  </xdr:twoCellAnchor>
  <xdr:twoCellAnchor>
    <xdr:from>
      <xdr:col>1</xdr:col>
      <xdr:colOff>0</xdr:colOff>
      <xdr:row>9</xdr:row>
      <xdr:rowOff>0</xdr:rowOff>
    </xdr:from>
    <xdr:to>
      <xdr:col>4</xdr:col>
      <xdr:colOff>123825</xdr:colOff>
      <xdr:row>10</xdr:row>
      <xdr:rowOff>0</xdr:rowOff>
    </xdr:to>
    <xdr:sp>
      <xdr:nvSpPr>
        <xdr:cNvPr id="3" name="Текст 3"/>
        <xdr:cNvSpPr txBox="1">
          <a:spLocks noChangeArrowheads="1"/>
        </xdr:cNvSpPr>
      </xdr:nvSpPr>
      <xdr:spPr>
        <a:xfrm>
          <a:off x="66675" y="1847850"/>
          <a:ext cx="2371725" cy="266700"/>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Общество с ограниченной ответственностью</a:t>
          </a:r>
        </a:p>
      </xdr:txBody>
    </xdr:sp>
    <xdr:clientData/>
  </xdr:twoCellAnchor>
  <xdr:twoCellAnchor>
    <xdr:from>
      <xdr:col>2</xdr:col>
      <xdr:colOff>904875</xdr:colOff>
      <xdr:row>10</xdr:row>
      <xdr:rowOff>47625</xdr:rowOff>
    </xdr:from>
    <xdr:to>
      <xdr:col>4</xdr:col>
      <xdr:colOff>123825</xdr:colOff>
      <xdr:row>11</xdr:row>
      <xdr:rowOff>0</xdr:rowOff>
    </xdr:to>
    <xdr:sp>
      <xdr:nvSpPr>
        <xdr:cNvPr id="4" name="Текст 4"/>
        <xdr:cNvSpPr txBox="1">
          <a:spLocks noChangeArrowheads="1"/>
        </xdr:cNvSpPr>
      </xdr:nvSpPr>
      <xdr:spPr>
        <a:xfrm>
          <a:off x="1104900" y="2162175"/>
          <a:ext cx="1333500" cy="20955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000000"/>
              </a:solidFill>
            </a:rPr>
            <a:t>тыс. руб.</a:t>
          </a:r>
        </a:p>
      </xdr:txBody>
    </xdr:sp>
    <xdr:clientData/>
  </xdr:twoCellAnchor>
  <xdr:twoCellAnchor>
    <xdr:from>
      <xdr:col>1</xdr:col>
      <xdr:colOff>0</xdr:colOff>
      <xdr:row>112</xdr:row>
      <xdr:rowOff>114300</xdr:rowOff>
    </xdr:from>
    <xdr:to>
      <xdr:col>2</xdr:col>
      <xdr:colOff>828675</xdr:colOff>
      <xdr:row>114</xdr:row>
      <xdr:rowOff>28575</xdr:rowOff>
    </xdr:to>
    <xdr:sp>
      <xdr:nvSpPr>
        <xdr:cNvPr id="5" name="Текст 5"/>
        <xdr:cNvSpPr txBox="1">
          <a:spLocks noChangeArrowheads="1"/>
        </xdr:cNvSpPr>
      </xdr:nvSpPr>
      <xdr:spPr>
        <a:xfrm>
          <a:off x="66675" y="18030825"/>
          <a:ext cx="962025" cy="2190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900" b="1" i="0" u="none" baseline="0">
              <a:solidFill>
                <a:srgbClr val="000000"/>
              </a:solidFill>
            </a:rPr>
            <a:t>Руководитель</a:t>
          </a:r>
        </a:p>
      </xdr:txBody>
    </xdr:sp>
    <xdr:clientData/>
  </xdr:twoCellAnchor>
  <xdr:twoCellAnchor>
    <xdr:from>
      <xdr:col>3</xdr:col>
      <xdr:colOff>466725</xdr:colOff>
      <xdr:row>112</xdr:row>
      <xdr:rowOff>114300</xdr:rowOff>
    </xdr:from>
    <xdr:to>
      <xdr:col>3</xdr:col>
      <xdr:colOff>466725</xdr:colOff>
      <xdr:row>114</xdr:row>
      <xdr:rowOff>0</xdr:rowOff>
    </xdr:to>
    <xdr:sp>
      <xdr:nvSpPr>
        <xdr:cNvPr id="6" name="Текст 6"/>
        <xdr:cNvSpPr txBox="1">
          <a:spLocks noChangeArrowheads="1"/>
        </xdr:cNvSpPr>
      </xdr:nvSpPr>
      <xdr:spPr>
        <a:xfrm>
          <a:off x="2314575" y="18030825"/>
          <a:ext cx="0" cy="1905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900" b="1" i="0" u="none" baseline="0">
              <a:solidFill>
                <a:srgbClr val="000000"/>
              </a:solidFill>
            </a:rPr>
            <a:t>ОргДиректор #С</a:t>
          </a:r>
        </a:p>
      </xdr:txBody>
    </xdr:sp>
    <xdr:clientData/>
  </xdr:twoCellAnchor>
  <xdr:twoCellAnchor>
    <xdr:from>
      <xdr:col>8</xdr:col>
      <xdr:colOff>209550</xdr:colOff>
      <xdr:row>112</xdr:row>
      <xdr:rowOff>0</xdr:rowOff>
    </xdr:from>
    <xdr:to>
      <xdr:col>9</xdr:col>
      <xdr:colOff>1019175</xdr:colOff>
      <xdr:row>114</xdr:row>
      <xdr:rowOff>0</xdr:rowOff>
    </xdr:to>
    <xdr:sp>
      <xdr:nvSpPr>
        <xdr:cNvPr id="7" name="Текст 7"/>
        <xdr:cNvSpPr txBox="1">
          <a:spLocks noChangeArrowheads="1"/>
        </xdr:cNvSpPr>
      </xdr:nvSpPr>
      <xdr:spPr>
        <a:xfrm>
          <a:off x="5191125" y="17916525"/>
          <a:ext cx="1419225" cy="304800"/>
        </a:xfrm>
        <a:prstGeom prst="rect">
          <a:avLst/>
        </a:prstGeom>
        <a:solidFill>
          <a:srgbClr val="FFFFFF"/>
        </a:solidFill>
        <a:ln w="9525" cmpd="sng">
          <a:solidFill>
            <a:srgbClr val="FFFFFF"/>
          </a:solidFill>
          <a:headEnd type="none"/>
          <a:tailEnd type="none"/>
        </a:ln>
      </xdr:spPr>
      <xdr:txBody>
        <a:bodyPr vertOverflow="clip" wrap="square" lIns="27432" tIns="0" rIns="27432" bIns="22860" anchor="b"/>
        <a:p>
          <a:pPr algn="ctr">
            <a:defRPr/>
          </a:pPr>
          <a:r>
            <a:rPr lang="en-US" cap="none" sz="900" b="1" i="0" u="none" baseline="0">
              <a:solidFill>
                <a:srgbClr val="000000"/>
              </a:solidFill>
            </a:rPr>
            <a:t>Чуфистова Наталья Васильевна</a:t>
          </a:r>
        </a:p>
      </xdr:txBody>
    </xdr:sp>
    <xdr:clientData/>
  </xdr:twoCellAnchor>
  <xdr:twoCellAnchor>
    <xdr:from>
      <xdr:col>3</xdr:col>
      <xdr:colOff>466725</xdr:colOff>
      <xdr:row>114</xdr:row>
      <xdr:rowOff>0</xdr:rowOff>
    </xdr:from>
    <xdr:to>
      <xdr:col>3</xdr:col>
      <xdr:colOff>466725</xdr:colOff>
      <xdr:row>115</xdr:row>
      <xdr:rowOff>47625</xdr:rowOff>
    </xdr:to>
    <xdr:sp>
      <xdr:nvSpPr>
        <xdr:cNvPr id="8" name="Текст 8"/>
        <xdr:cNvSpPr txBox="1">
          <a:spLocks noChangeArrowheads="1"/>
        </xdr:cNvSpPr>
      </xdr:nvSpPr>
      <xdr:spPr>
        <a:xfrm>
          <a:off x="2314575" y="18221325"/>
          <a:ext cx="0" cy="200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(подпись)</a:t>
          </a:r>
        </a:p>
      </xdr:txBody>
    </xdr:sp>
    <xdr:clientData/>
  </xdr:twoCellAnchor>
  <xdr:twoCellAnchor>
    <xdr:from>
      <xdr:col>7</xdr:col>
      <xdr:colOff>76200</xdr:colOff>
      <xdr:row>114</xdr:row>
      <xdr:rowOff>0</xdr:rowOff>
    </xdr:from>
    <xdr:to>
      <xdr:col>8</xdr:col>
      <xdr:colOff>114300</xdr:colOff>
      <xdr:row>115</xdr:row>
      <xdr:rowOff>0</xdr:rowOff>
    </xdr:to>
    <xdr:sp>
      <xdr:nvSpPr>
        <xdr:cNvPr id="9" name="Текст 9"/>
        <xdr:cNvSpPr txBox="1">
          <a:spLocks noChangeArrowheads="1"/>
        </xdr:cNvSpPr>
      </xdr:nvSpPr>
      <xdr:spPr>
        <a:xfrm>
          <a:off x="4448175" y="18221325"/>
          <a:ext cx="647700"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(подпись)</a:t>
          </a:r>
        </a:p>
      </xdr:txBody>
    </xdr:sp>
    <xdr:clientData/>
  </xdr:twoCellAnchor>
  <xdr:twoCellAnchor>
    <xdr:from>
      <xdr:col>3</xdr:col>
      <xdr:colOff>466725</xdr:colOff>
      <xdr:row>114</xdr:row>
      <xdr:rowOff>0</xdr:rowOff>
    </xdr:from>
    <xdr:to>
      <xdr:col>3</xdr:col>
      <xdr:colOff>466725</xdr:colOff>
      <xdr:row>115</xdr:row>
      <xdr:rowOff>47625</xdr:rowOff>
    </xdr:to>
    <xdr:sp>
      <xdr:nvSpPr>
        <xdr:cNvPr id="10" name="Текст 10"/>
        <xdr:cNvSpPr txBox="1">
          <a:spLocks noChangeArrowheads="1"/>
        </xdr:cNvSpPr>
      </xdr:nvSpPr>
      <xdr:spPr>
        <a:xfrm>
          <a:off x="2314575" y="18221325"/>
          <a:ext cx="0" cy="200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(расшифровка подписи)</a:t>
          </a:r>
        </a:p>
      </xdr:txBody>
    </xdr:sp>
    <xdr:clientData/>
  </xdr:twoCellAnchor>
  <xdr:twoCellAnchor>
    <xdr:from>
      <xdr:col>4</xdr:col>
      <xdr:colOff>942975</xdr:colOff>
      <xdr:row>113</xdr:row>
      <xdr:rowOff>0</xdr:rowOff>
    </xdr:from>
    <xdr:to>
      <xdr:col>7</xdr:col>
      <xdr:colOff>47625</xdr:colOff>
      <xdr:row>114</xdr:row>
      <xdr:rowOff>47625</xdr:rowOff>
    </xdr:to>
    <xdr:sp>
      <xdr:nvSpPr>
        <xdr:cNvPr id="11" name="Текст 11"/>
        <xdr:cNvSpPr txBox="1">
          <a:spLocks noChangeArrowheads="1"/>
        </xdr:cNvSpPr>
      </xdr:nvSpPr>
      <xdr:spPr>
        <a:xfrm>
          <a:off x="3257550" y="18068925"/>
          <a:ext cx="1162050" cy="20002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900" b="1" i="0" u="none" baseline="0">
              <a:solidFill>
                <a:srgbClr val="000000"/>
              </a:solidFill>
            </a:rPr>
            <a:t>Главный бухгалтер</a:t>
          </a:r>
        </a:p>
      </xdr:txBody>
    </xdr:sp>
    <xdr:clientData/>
  </xdr:twoCellAnchor>
  <xdr:twoCellAnchor>
    <xdr:from>
      <xdr:col>8</xdr:col>
      <xdr:colOff>228600</xdr:colOff>
      <xdr:row>114</xdr:row>
      <xdr:rowOff>0</xdr:rowOff>
    </xdr:from>
    <xdr:to>
      <xdr:col>9</xdr:col>
      <xdr:colOff>990600</xdr:colOff>
      <xdr:row>115</xdr:row>
      <xdr:rowOff>28575</xdr:rowOff>
    </xdr:to>
    <xdr:sp>
      <xdr:nvSpPr>
        <xdr:cNvPr id="12" name="Текст 12"/>
        <xdr:cNvSpPr txBox="1">
          <a:spLocks noChangeArrowheads="1"/>
        </xdr:cNvSpPr>
      </xdr:nvSpPr>
      <xdr:spPr>
        <a:xfrm>
          <a:off x="5210175" y="18221325"/>
          <a:ext cx="1371600" cy="180975"/>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(расшифровка подписи)</a:t>
          </a:r>
        </a:p>
      </xdr:txBody>
    </xdr:sp>
    <xdr:clientData/>
  </xdr:twoCellAnchor>
  <xdr:twoCellAnchor>
    <xdr:from>
      <xdr:col>0</xdr:col>
      <xdr:colOff>38100</xdr:colOff>
      <xdr:row>115</xdr:row>
      <xdr:rowOff>114300</xdr:rowOff>
    </xdr:from>
    <xdr:to>
      <xdr:col>2</xdr:col>
      <xdr:colOff>1485900</xdr:colOff>
      <xdr:row>117</xdr:row>
      <xdr:rowOff>0</xdr:rowOff>
    </xdr:to>
    <xdr:sp>
      <xdr:nvSpPr>
        <xdr:cNvPr id="13" name="Текст 13"/>
        <xdr:cNvSpPr txBox="1">
          <a:spLocks noChangeArrowheads="1"/>
        </xdr:cNvSpPr>
      </xdr:nvSpPr>
      <xdr:spPr>
        <a:xfrm>
          <a:off x="38100" y="18488025"/>
          <a:ext cx="1647825" cy="190500"/>
        </a:xfrm>
        <a:prstGeom prst="rect">
          <a:avLst/>
        </a:prstGeom>
        <a:solidFill>
          <a:srgbClr val="FFFFFF"/>
        </a:solidFill>
        <a:ln w="9525" cmpd="sng">
          <a:solidFill>
            <a:srgbClr val="FFFFFF"/>
          </a:solidFill>
          <a:headEnd type="none"/>
          <a:tailEnd type="none"/>
        </a:ln>
      </xdr:spPr>
      <xdr:txBody>
        <a:bodyPr vertOverflow="clip" wrap="square" lIns="27432" tIns="0" rIns="0" bIns="22860" anchor="b"/>
        <a:p>
          <a:pPr algn="l">
            <a:defRPr/>
          </a:pPr>
          <a:r>
            <a:rPr lang="en-US" cap="none" sz="900" b="1" i="0" u="none" baseline="0">
              <a:solidFill>
                <a:srgbClr val="000000"/>
              </a:solidFill>
            </a:rPr>
            <a:t>15 Марта 2011 г.</a:t>
          </a:r>
        </a:p>
      </xdr:txBody>
    </xdr:sp>
    <xdr:clientData/>
  </xdr:twoCellAnchor>
  <xdr:twoCellAnchor>
    <xdr:from>
      <xdr:col>2</xdr:col>
      <xdr:colOff>857250</xdr:colOff>
      <xdr:row>114</xdr:row>
      <xdr:rowOff>0</xdr:rowOff>
    </xdr:from>
    <xdr:to>
      <xdr:col>2</xdr:col>
      <xdr:colOff>1466850</xdr:colOff>
      <xdr:row>115</xdr:row>
      <xdr:rowOff>28575</xdr:rowOff>
    </xdr:to>
    <xdr:sp>
      <xdr:nvSpPr>
        <xdr:cNvPr id="14" name="Текст 14"/>
        <xdr:cNvSpPr txBox="1">
          <a:spLocks noChangeArrowheads="1"/>
        </xdr:cNvSpPr>
      </xdr:nvSpPr>
      <xdr:spPr>
        <a:xfrm>
          <a:off x="1057275" y="18221325"/>
          <a:ext cx="609600" cy="180975"/>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(подпись)</a:t>
          </a:r>
        </a:p>
      </xdr:txBody>
    </xdr:sp>
    <xdr:clientData/>
  </xdr:twoCellAnchor>
  <xdr:twoCellAnchor>
    <xdr:from>
      <xdr:col>2</xdr:col>
      <xdr:colOff>1543050</xdr:colOff>
      <xdr:row>112</xdr:row>
      <xdr:rowOff>0</xdr:rowOff>
    </xdr:from>
    <xdr:to>
      <xdr:col>4</xdr:col>
      <xdr:colOff>914400</xdr:colOff>
      <xdr:row>114</xdr:row>
      <xdr:rowOff>0</xdr:rowOff>
    </xdr:to>
    <xdr:sp>
      <xdr:nvSpPr>
        <xdr:cNvPr id="15" name="Текст 15"/>
        <xdr:cNvSpPr txBox="1">
          <a:spLocks noChangeArrowheads="1"/>
        </xdr:cNvSpPr>
      </xdr:nvSpPr>
      <xdr:spPr>
        <a:xfrm>
          <a:off x="1743075" y="17916525"/>
          <a:ext cx="1485900" cy="304800"/>
        </a:xfrm>
        <a:prstGeom prst="rect">
          <a:avLst/>
        </a:prstGeom>
        <a:solidFill>
          <a:srgbClr val="FFFFFF"/>
        </a:solidFill>
        <a:ln w="9525" cmpd="sng">
          <a:solidFill>
            <a:srgbClr val="FFFFFF"/>
          </a:solidFill>
          <a:headEnd type="none"/>
          <a:tailEnd type="none"/>
        </a:ln>
      </xdr:spPr>
      <xdr:txBody>
        <a:bodyPr vertOverflow="clip" wrap="square" lIns="27432" tIns="0" rIns="27432" bIns="22860" anchor="b"/>
        <a:p>
          <a:pPr algn="ctr">
            <a:defRPr/>
          </a:pPr>
          <a:r>
            <a:rPr lang="en-US" cap="none" sz="900" b="1" i="0" u="none" baseline="0">
              <a:solidFill>
                <a:srgbClr val="000000"/>
              </a:solidFill>
            </a:rPr>
            <a:t>Пантелеев Сергей Владимирович</a:t>
          </a:r>
        </a:p>
      </xdr:txBody>
    </xdr:sp>
    <xdr:clientData/>
  </xdr:twoCellAnchor>
  <xdr:twoCellAnchor>
    <xdr:from>
      <xdr:col>2</xdr:col>
      <xdr:colOff>1543050</xdr:colOff>
      <xdr:row>114</xdr:row>
      <xdr:rowOff>0</xdr:rowOff>
    </xdr:from>
    <xdr:to>
      <xdr:col>4</xdr:col>
      <xdr:colOff>914400</xdr:colOff>
      <xdr:row>115</xdr:row>
      <xdr:rowOff>0</xdr:rowOff>
    </xdr:to>
    <xdr:sp>
      <xdr:nvSpPr>
        <xdr:cNvPr id="16" name="Текст 16"/>
        <xdr:cNvSpPr txBox="1">
          <a:spLocks noChangeArrowheads="1"/>
        </xdr:cNvSpPr>
      </xdr:nvSpPr>
      <xdr:spPr>
        <a:xfrm>
          <a:off x="1743075" y="18221325"/>
          <a:ext cx="1485900"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(расшифровка подписи)</a:t>
          </a:r>
        </a:p>
      </xdr:txBody>
    </xdr:sp>
    <xdr:clientData/>
  </xdr:twoCellAnchor>
  <xdr:twoCellAnchor>
    <xdr:from>
      <xdr:col>8</xdr:col>
      <xdr:colOff>28575</xdr:colOff>
      <xdr:row>8</xdr:row>
      <xdr:rowOff>0</xdr:rowOff>
    </xdr:from>
    <xdr:to>
      <xdr:col>9</xdr:col>
      <xdr:colOff>228600</xdr:colOff>
      <xdr:row>9</xdr:row>
      <xdr:rowOff>238125</xdr:rowOff>
    </xdr:to>
    <xdr:sp>
      <xdr:nvSpPr>
        <xdr:cNvPr id="17" name="Текст 17"/>
        <xdr:cNvSpPr txBox="1">
          <a:spLocks noChangeArrowheads="1"/>
        </xdr:cNvSpPr>
      </xdr:nvSpPr>
      <xdr:spPr>
        <a:xfrm>
          <a:off x="5010150" y="1685925"/>
          <a:ext cx="809625" cy="400050"/>
        </a:xfrm>
        <a:prstGeom prst="rect">
          <a:avLst/>
        </a:prstGeom>
        <a:solidFill>
          <a:srgbClr val="FFFFC0"/>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rPr>
            <a:t>65</a:t>
          </a:r>
        </a:p>
      </xdr:txBody>
    </xdr:sp>
    <xdr:clientData/>
  </xdr:twoCellAnchor>
  <xdr:twoCellAnchor>
    <xdr:from>
      <xdr:col>9</xdr:col>
      <xdr:colOff>228600</xdr:colOff>
      <xdr:row>8</xdr:row>
      <xdr:rowOff>0</xdr:rowOff>
    </xdr:from>
    <xdr:to>
      <xdr:col>9</xdr:col>
      <xdr:colOff>1038225</xdr:colOff>
      <xdr:row>9</xdr:row>
      <xdr:rowOff>238125</xdr:rowOff>
    </xdr:to>
    <xdr:sp>
      <xdr:nvSpPr>
        <xdr:cNvPr id="18" name="Текст 18"/>
        <xdr:cNvSpPr txBox="1">
          <a:spLocks noChangeArrowheads="1"/>
        </xdr:cNvSpPr>
      </xdr:nvSpPr>
      <xdr:spPr>
        <a:xfrm>
          <a:off x="5819775" y="1685925"/>
          <a:ext cx="819150" cy="400050"/>
        </a:xfrm>
        <a:prstGeom prst="rect">
          <a:avLst/>
        </a:prstGeom>
        <a:solidFill>
          <a:srgbClr val="FFFFC0"/>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rPr>
            <a:t>16</a:t>
          </a:r>
        </a:p>
      </xdr:txBody>
    </xdr:sp>
    <xdr:clientData/>
  </xdr:twoCellAnchor>
  <xdr:twoCellAnchor>
    <xdr:from>
      <xdr:col>4</xdr:col>
      <xdr:colOff>180975</xdr:colOff>
      <xdr:row>9</xdr:row>
      <xdr:rowOff>0</xdr:rowOff>
    </xdr:from>
    <xdr:to>
      <xdr:col>6</xdr:col>
      <xdr:colOff>0</xdr:colOff>
      <xdr:row>10</xdr:row>
      <xdr:rowOff>0</xdr:rowOff>
    </xdr:to>
    <xdr:sp>
      <xdr:nvSpPr>
        <xdr:cNvPr id="19" name="Текст 19"/>
        <xdr:cNvSpPr txBox="1">
          <a:spLocks noChangeArrowheads="1"/>
        </xdr:cNvSpPr>
      </xdr:nvSpPr>
      <xdr:spPr>
        <a:xfrm>
          <a:off x="2495550" y="1847850"/>
          <a:ext cx="1466850" cy="266700"/>
        </a:xfrm>
        <a:prstGeom prst="rect">
          <a:avLst/>
        </a:prstGeom>
        <a:solidFill>
          <a:srgbClr val="FFFF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561975</xdr:colOff>
      <xdr:row>4</xdr:row>
      <xdr:rowOff>0</xdr:rowOff>
    </xdr:from>
    <xdr:to>
      <xdr:col>9</xdr:col>
      <xdr:colOff>561975</xdr:colOff>
      <xdr:row>5</xdr:row>
      <xdr:rowOff>0</xdr:rowOff>
    </xdr:to>
    <xdr:sp>
      <xdr:nvSpPr>
        <xdr:cNvPr id="20" name="Line 20"/>
        <xdr:cNvSpPr>
          <a:spLocks/>
        </xdr:cNvSpPr>
      </xdr:nvSpPr>
      <xdr:spPr>
        <a:xfrm>
          <a:off x="6153150" y="657225"/>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xdr:row>
      <xdr:rowOff>0</xdr:rowOff>
    </xdr:from>
    <xdr:to>
      <xdr:col>9</xdr:col>
      <xdr:colOff>561975</xdr:colOff>
      <xdr:row>5</xdr:row>
      <xdr:rowOff>0</xdr:rowOff>
    </xdr:to>
    <xdr:sp>
      <xdr:nvSpPr>
        <xdr:cNvPr id="21" name="Текст 21"/>
        <xdr:cNvSpPr txBox="1">
          <a:spLocks noChangeArrowheads="1"/>
        </xdr:cNvSpPr>
      </xdr:nvSpPr>
      <xdr:spPr>
        <a:xfrm>
          <a:off x="5591175" y="657225"/>
          <a:ext cx="561975" cy="257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rPr>
            <a:t>12</a:t>
          </a:r>
        </a:p>
      </xdr:txBody>
    </xdr:sp>
    <xdr:clientData/>
  </xdr:twoCellAnchor>
  <xdr:twoCellAnchor>
    <xdr:from>
      <xdr:col>9</xdr:col>
      <xdr:colOff>561975</xdr:colOff>
      <xdr:row>4</xdr:row>
      <xdr:rowOff>0</xdr:rowOff>
    </xdr:from>
    <xdr:to>
      <xdr:col>10</xdr:col>
      <xdr:colOff>0</xdr:colOff>
      <xdr:row>5</xdr:row>
      <xdr:rowOff>0</xdr:rowOff>
    </xdr:to>
    <xdr:sp>
      <xdr:nvSpPr>
        <xdr:cNvPr id="22" name="Текст 22"/>
        <xdr:cNvSpPr txBox="1">
          <a:spLocks noChangeArrowheads="1"/>
        </xdr:cNvSpPr>
      </xdr:nvSpPr>
      <xdr:spPr>
        <a:xfrm>
          <a:off x="6153150" y="657225"/>
          <a:ext cx="485775" cy="257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rPr>
            <a:t>31</a:t>
          </a:r>
        </a:p>
      </xdr:txBody>
    </xdr:sp>
    <xdr:clientData/>
  </xdr:twoCellAnchor>
  <xdr:twoCellAnchor>
    <xdr:from>
      <xdr:col>10</xdr:col>
      <xdr:colOff>85725</xdr:colOff>
      <xdr:row>2</xdr:row>
      <xdr:rowOff>0</xdr:rowOff>
    </xdr:from>
    <xdr:to>
      <xdr:col>11</xdr:col>
      <xdr:colOff>9525</xdr:colOff>
      <xdr:row>13</xdr:row>
      <xdr:rowOff>85725</xdr:rowOff>
    </xdr:to>
    <xdr:pic>
      <xdr:nvPicPr>
        <xdr:cNvPr id="23" name="Рисунок 23"/>
        <xdr:cNvPicPr preferRelativeResize="1">
          <a:picLocks noChangeAspect="1"/>
        </xdr:cNvPicPr>
      </xdr:nvPicPr>
      <xdr:blipFill>
        <a:blip r:embed="rId1"/>
        <a:stretch>
          <a:fillRect/>
        </a:stretch>
      </xdr:blipFill>
      <xdr:spPr>
        <a:xfrm>
          <a:off x="6724650" y="276225"/>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14</xdr:row>
      <xdr:rowOff>47625</xdr:rowOff>
    </xdr:from>
    <xdr:to>
      <xdr:col>11</xdr:col>
      <xdr:colOff>9525</xdr:colOff>
      <xdr:row>31</xdr:row>
      <xdr:rowOff>57150</xdr:rowOff>
    </xdr:to>
    <xdr:pic>
      <xdr:nvPicPr>
        <xdr:cNvPr id="24" name="Рисунок 24"/>
        <xdr:cNvPicPr preferRelativeResize="1">
          <a:picLocks noChangeAspect="1"/>
        </xdr:cNvPicPr>
      </xdr:nvPicPr>
      <xdr:blipFill>
        <a:blip r:embed="rId1"/>
        <a:stretch>
          <a:fillRect/>
        </a:stretch>
      </xdr:blipFill>
      <xdr:spPr>
        <a:xfrm>
          <a:off x="6724650" y="3038475"/>
          <a:ext cx="428625" cy="259080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32</xdr:row>
      <xdr:rowOff>85725</xdr:rowOff>
    </xdr:from>
    <xdr:to>
      <xdr:col>11</xdr:col>
      <xdr:colOff>9525</xdr:colOff>
      <xdr:row>49</xdr:row>
      <xdr:rowOff>57150</xdr:rowOff>
    </xdr:to>
    <xdr:pic>
      <xdr:nvPicPr>
        <xdr:cNvPr id="25" name="Рисунок 25"/>
        <xdr:cNvPicPr preferRelativeResize="1">
          <a:picLocks noChangeAspect="1"/>
        </xdr:cNvPicPr>
      </xdr:nvPicPr>
      <xdr:blipFill>
        <a:blip r:embed="rId1"/>
        <a:stretch>
          <a:fillRect/>
        </a:stretch>
      </xdr:blipFill>
      <xdr:spPr>
        <a:xfrm>
          <a:off x="6724650" y="5810250"/>
          <a:ext cx="428625" cy="256222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57</xdr:row>
      <xdr:rowOff>0</xdr:rowOff>
    </xdr:from>
    <xdr:to>
      <xdr:col>11</xdr:col>
      <xdr:colOff>9525</xdr:colOff>
      <xdr:row>73</xdr:row>
      <xdr:rowOff>142875</xdr:rowOff>
    </xdr:to>
    <xdr:pic>
      <xdr:nvPicPr>
        <xdr:cNvPr id="26" name="Рисунок 26"/>
        <xdr:cNvPicPr preferRelativeResize="1">
          <a:picLocks noChangeAspect="1"/>
        </xdr:cNvPicPr>
      </xdr:nvPicPr>
      <xdr:blipFill>
        <a:blip r:embed="rId1"/>
        <a:stretch>
          <a:fillRect/>
        </a:stretch>
      </xdr:blipFill>
      <xdr:spPr>
        <a:xfrm>
          <a:off x="6724650" y="95345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xdr:row>
      <xdr:rowOff>76200</xdr:rowOff>
    </xdr:from>
    <xdr:to>
      <xdr:col>11</xdr:col>
      <xdr:colOff>0</xdr:colOff>
      <xdr:row>2</xdr:row>
      <xdr:rowOff>0</xdr:rowOff>
    </xdr:to>
    <xdr:sp>
      <xdr:nvSpPr>
        <xdr:cNvPr id="27" name="Текст 27"/>
        <xdr:cNvSpPr txBox="1">
          <a:spLocks noChangeArrowheads="1"/>
        </xdr:cNvSpPr>
      </xdr:nvSpPr>
      <xdr:spPr>
        <a:xfrm>
          <a:off x="6724650" y="161925"/>
          <a:ext cx="419100" cy="11430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13</xdr:row>
      <xdr:rowOff>190500</xdr:rowOff>
    </xdr:from>
    <xdr:to>
      <xdr:col>11</xdr:col>
      <xdr:colOff>0</xdr:colOff>
      <xdr:row>14</xdr:row>
      <xdr:rowOff>47625</xdr:rowOff>
    </xdr:to>
    <xdr:sp>
      <xdr:nvSpPr>
        <xdr:cNvPr id="28" name="Текст 28"/>
        <xdr:cNvSpPr txBox="1">
          <a:spLocks noChangeArrowheads="1"/>
        </xdr:cNvSpPr>
      </xdr:nvSpPr>
      <xdr:spPr>
        <a:xfrm>
          <a:off x="6724650" y="2952750"/>
          <a:ext cx="419100" cy="857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56</xdr:row>
      <xdr:rowOff>28575</xdr:rowOff>
    </xdr:from>
    <xdr:to>
      <xdr:col>11</xdr:col>
      <xdr:colOff>0</xdr:colOff>
      <xdr:row>57</xdr:row>
      <xdr:rowOff>0</xdr:rowOff>
    </xdr:to>
    <xdr:sp>
      <xdr:nvSpPr>
        <xdr:cNvPr id="29" name="Текст 29"/>
        <xdr:cNvSpPr txBox="1">
          <a:spLocks noChangeArrowheads="1"/>
        </xdr:cNvSpPr>
      </xdr:nvSpPr>
      <xdr:spPr>
        <a:xfrm>
          <a:off x="6724650" y="94107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2</xdr:row>
      <xdr:rowOff>0</xdr:rowOff>
    </xdr:from>
    <xdr:to>
      <xdr:col>12</xdr:col>
      <xdr:colOff>9525</xdr:colOff>
      <xdr:row>13</xdr:row>
      <xdr:rowOff>85725</xdr:rowOff>
    </xdr:to>
    <xdr:pic>
      <xdr:nvPicPr>
        <xdr:cNvPr id="30" name="Рисунок 30"/>
        <xdr:cNvPicPr preferRelativeResize="1">
          <a:picLocks noChangeAspect="1"/>
        </xdr:cNvPicPr>
      </xdr:nvPicPr>
      <xdr:blipFill>
        <a:blip r:embed="rId1"/>
        <a:stretch>
          <a:fillRect/>
        </a:stretch>
      </xdr:blipFill>
      <xdr:spPr>
        <a:xfrm>
          <a:off x="7229475" y="276225"/>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11</xdr:col>
      <xdr:colOff>85725</xdr:colOff>
      <xdr:row>14</xdr:row>
      <xdr:rowOff>47625</xdr:rowOff>
    </xdr:from>
    <xdr:to>
      <xdr:col>12</xdr:col>
      <xdr:colOff>9525</xdr:colOff>
      <xdr:row>31</xdr:row>
      <xdr:rowOff>57150</xdr:rowOff>
    </xdr:to>
    <xdr:pic>
      <xdr:nvPicPr>
        <xdr:cNvPr id="31" name="Рисунок 31"/>
        <xdr:cNvPicPr preferRelativeResize="1">
          <a:picLocks noChangeAspect="1"/>
        </xdr:cNvPicPr>
      </xdr:nvPicPr>
      <xdr:blipFill>
        <a:blip r:embed="rId1"/>
        <a:stretch>
          <a:fillRect/>
        </a:stretch>
      </xdr:blipFill>
      <xdr:spPr>
        <a:xfrm>
          <a:off x="7229475" y="3038475"/>
          <a:ext cx="428625" cy="2590800"/>
        </a:xfrm>
        <a:prstGeom prst="rect">
          <a:avLst/>
        </a:prstGeom>
        <a:solidFill>
          <a:srgbClr val="FFFFFF"/>
        </a:solidFill>
        <a:ln w="9525" cmpd="sng">
          <a:solidFill>
            <a:srgbClr val="FFFFFF"/>
          </a:solidFill>
          <a:headEnd type="none"/>
          <a:tailEnd type="none"/>
        </a:ln>
      </xdr:spPr>
    </xdr:pic>
    <xdr:clientData/>
  </xdr:twoCellAnchor>
  <xdr:twoCellAnchor>
    <xdr:from>
      <xdr:col>11</xdr:col>
      <xdr:colOff>85725</xdr:colOff>
      <xdr:row>32</xdr:row>
      <xdr:rowOff>85725</xdr:rowOff>
    </xdr:from>
    <xdr:to>
      <xdr:col>12</xdr:col>
      <xdr:colOff>9525</xdr:colOff>
      <xdr:row>49</xdr:row>
      <xdr:rowOff>57150</xdr:rowOff>
    </xdr:to>
    <xdr:pic>
      <xdr:nvPicPr>
        <xdr:cNvPr id="32" name="Рисунок 32"/>
        <xdr:cNvPicPr preferRelativeResize="1">
          <a:picLocks noChangeAspect="1"/>
        </xdr:cNvPicPr>
      </xdr:nvPicPr>
      <xdr:blipFill>
        <a:blip r:embed="rId1"/>
        <a:stretch>
          <a:fillRect/>
        </a:stretch>
      </xdr:blipFill>
      <xdr:spPr>
        <a:xfrm>
          <a:off x="7229475" y="5810250"/>
          <a:ext cx="428625" cy="2562225"/>
        </a:xfrm>
        <a:prstGeom prst="rect">
          <a:avLst/>
        </a:prstGeom>
        <a:solidFill>
          <a:srgbClr val="FFFFFF"/>
        </a:solidFill>
        <a:ln w="9525" cmpd="sng">
          <a:solidFill>
            <a:srgbClr val="FFFFFF"/>
          </a:solidFill>
          <a:headEnd type="none"/>
          <a:tailEnd type="none"/>
        </a:ln>
      </xdr:spPr>
    </xdr:pic>
    <xdr:clientData/>
  </xdr:twoCellAnchor>
  <xdr:twoCellAnchor>
    <xdr:from>
      <xdr:col>11</xdr:col>
      <xdr:colOff>85725</xdr:colOff>
      <xdr:row>13</xdr:row>
      <xdr:rowOff>190500</xdr:rowOff>
    </xdr:from>
    <xdr:to>
      <xdr:col>12</xdr:col>
      <xdr:colOff>0</xdr:colOff>
      <xdr:row>14</xdr:row>
      <xdr:rowOff>47625</xdr:rowOff>
    </xdr:to>
    <xdr:sp>
      <xdr:nvSpPr>
        <xdr:cNvPr id="33" name="Текст 33"/>
        <xdr:cNvSpPr txBox="1">
          <a:spLocks noChangeArrowheads="1"/>
        </xdr:cNvSpPr>
      </xdr:nvSpPr>
      <xdr:spPr>
        <a:xfrm>
          <a:off x="7229475" y="2952750"/>
          <a:ext cx="419100" cy="857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56</xdr:row>
      <xdr:rowOff>28575</xdr:rowOff>
    </xdr:from>
    <xdr:to>
      <xdr:col>12</xdr:col>
      <xdr:colOff>0</xdr:colOff>
      <xdr:row>57</xdr:row>
      <xdr:rowOff>0</xdr:rowOff>
    </xdr:to>
    <xdr:sp>
      <xdr:nvSpPr>
        <xdr:cNvPr id="34" name="Текст 34"/>
        <xdr:cNvSpPr txBox="1">
          <a:spLocks noChangeArrowheads="1"/>
        </xdr:cNvSpPr>
      </xdr:nvSpPr>
      <xdr:spPr>
        <a:xfrm>
          <a:off x="7229475" y="94107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xdr:row>
      <xdr:rowOff>76200</xdr:rowOff>
    </xdr:from>
    <xdr:to>
      <xdr:col>12</xdr:col>
      <xdr:colOff>0</xdr:colOff>
      <xdr:row>2</xdr:row>
      <xdr:rowOff>0</xdr:rowOff>
    </xdr:to>
    <xdr:sp>
      <xdr:nvSpPr>
        <xdr:cNvPr id="35" name="Текст 35"/>
        <xdr:cNvSpPr txBox="1">
          <a:spLocks noChangeArrowheads="1"/>
        </xdr:cNvSpPr>
      </xdr:nvSpPr>
      <xdr:spPr>
        <a:xfrm>
          <a:off x="7229475" y="161925"/>
          <a:ext cx="419100" cy="11430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57</xdr:row>
      <xdr:rowOff>0</xdr:rowOff>
    </xdr:from>
    <xdr:to>
      <xdr:col>12</xdr:col>
      <xdr:colOff>9525</xdr:colOff>
      <xdr:row>73</xdr:row>
      <xdr:rowOff>142875</xdr:rowOff>
    </xdr:to>
    <xdr:pic>
      <xdr:nvPicPr>
        <xdr:cNvPr id="36" name="Рисунок 36"/>
        <xdr:cNvPicPr preferRelativeResize="1">
          <a:picLocks noChangeAspect="1"/>
        </xdr:cNvPicPr>
      </xdr:nvPicPr>
      <xdr:blipFill>
        <a:blip r:embed="rId1"/>
        <a:stretch>
          <a:fillRect/>
        </a:stretch>
      </xdr:blipFill>
      <xdr:spPr>
        <a:xfrm>
          <a:off x="7229475" y="95345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11</xdr:col>
      <xdr:colOff>85725</xdr:colOff>
      <xdr:row>74</xdr:row>
      <xdr:rowOff>85725</xdr:rowOff>
    </xdr:from>
    <xdr:to>
      <xdr:col>12</xdr:col>
      <xdr:colOff>0</xdr:colOff>
      <xdr:row>75</xdr:row>
      <xdr:rowOff>28575</xdr:rowOff>
    </xdr:to>
    <xdr:sp>
      <xdr:nvSpPr>
        <xdr:cNvPr id="37" name="Текст 37"/>
        <xdr:cNvSpPr txBox="1">
          <a:spLocks noChangeArrowheads="1"/>
        </xdr:cNvSpPr>
      </xdr:nvSpPr>
      <xdr:spPr>
        <a:xfrm>
          <a:off x="7229475" y="122110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75</xdr:row>
      <xdr:rowOff>28575</xdr:rowOff>
    </xdr:from>
    <xdr:to>
      <xdr:col>11</xdr:col>
      <xdr:colOff>9525</xdr:colOff>
      <xdr:row>92</xdr:row>
      <xdr:rowOff>9525</xdr:rowOff>
    </xdr:to>
    <xdr:pic>
      <xdr:nvPicPr>
        <xdr:cNvPr id="38" name="Рисунок 38"/>
        <xdr:cNvPicPr preferRelativeResize="1">
          <a:picLocks noChangeAspect="1"/>
        </xdr:cNvPicPr>
      </xdr:nvPicPr>
      <xdr:blipFill>
        <a:blip r:embed="rId1"/>
        <a:stretch>
          <a:fillRect/>
        </a:stretch>
      </xdr:blipFill>
      <xdr:spPr>
        <a:xfrm>
          <a:off x="6724650" y="123063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11</xdr:col>
      <xdr:colOff>85725</xdr:colOff>
      <xdr:row>75</xdr:row>
      <xdr:rowOff>28575</xdr:rowOff>
    </xdr:from>
    <xdr:to>
      <xdr:col>12</xdr:col>
      <xdr:colOff>9525</xdr:colOff>
      <xdr:row>92</xdr:row>
      <xdr:rowOff>9525</xdr:rowOff>
    </xdr:to>
    <xdr:pic>
      <xdr:nvPicPr>
        <xdr:cNvPr id="39" name="Рисунок 39"/>
        <xdr:cNvPicPr preferRelativeResize="1">
          <a:picLocks noChangeAspect="1"/>
        </xdr:cNvPicPr>
      </xdr:nvPicPr>
      <xdr:blipFill>
        <a:blip r:embed="rId1"/>
        <a:stretch>
          <a:fillRect/>
        </a:stretch>
      </xdr:blipFill>
      <xdr:spPr>
        <a:xfrm>
          <a:off x="7229475" y="123063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92</xdr:row>
      <xdr:rowOff>85725</xdr:rowOff>
    </xdr:from>
    <xdr:to>
      <xdr:col>11</xdr:col>
      <xdr:colOff>0</xdr:colOff>
      <xdr:row>93</xdr:row>
      <xdr:rowOff>28575</xdr:rowOff>
    </xdr:to>
    <xdr:sp>
      <xdr:nvSpPr>
        <xdr:cNvPr id="40" name="Текст 40"/>
        <xdr:cNvSpPr txBox="1">
          <a:spLocks noChangeArrowheads="1"/>
        </xdr:cNvSpPr>
      </xdr:nvSpPr>
      <xdr:spPr>
        <a:xfrm>
          <a:off x="6724650" y="149542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92</xdr:row>
      <xdr:rowOff>85725</xdr:rowOff>
    </xdr:from>
    <xdr:to>
      <xdr:col>12</xdr:col>
      <xdr:colOff>0</xdr:colOff>
      <xdr:row>93</xdr:row>
      <xdr:rowOff>28575</xdr:rowOff>
    </xdr:to>
    <xdr:sp>
      <xdr:nvSpPr>
        <xdr:cNvPr id="41" name="Текст 41"/>
        <xdr:cNvSpPr txBox="1">
          <a:spLocks noChangeArrowheads="1"/>
        </xdr:cNvSpPr>
      </xdr:nvSpPr>
      <xdr:spPr>
        <a:xfrm>
          <a:off x="7229475" y="149542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93</xdr:row>
      <xdr:rowOff>28575</xdr:rowOff>
    </xdr:from>
    <xdr:to>
      <xdr:col>11</xdr:col>
      <xdr:colOff>9525</xdr:colOff>
      <xdr:row>110</xdr:row>
      <xdr:rowOff>9525</xdr:rowOff>
    </xdr:to>
    <xdr:pic>
      <xdr:nvPicPr>
        <xdr:cNvPr id="42" name="Рисунок 42"/>
        <xdr:cNvPicPr preferRelativeResize="1">
          <a:picLocks noChangeAspect="1"/>
        </xdr:cNvPicPr>
      </xdr:nvPicPr>
      <xdr:blipFill>
        <a:blip r:embed="rId1"/>
        <a:stretch>
          <a:fillRect/>
        </a:stretch>
      </xdr:blipFill>
      <xdr:spPr>
        <a:xfrm>
          <a:off x="6724650" y="150495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11</xdr:col>
      <xdr:colOff>85725</xdr:colOff>
      <xdr:row>93</xdr:row>
      <xdr:rowOff>28575</xdr:rowOff>
    </xdr:from>
    <xdr:to>
      <xdr:col>12</xdr:col>
      <xdr:colOff>9525</xdr:colOff>
      <xdr:row>110</xdr:row>
      <xdr:rowOff>9525</xdr:rowOff>
    </xdr:to>
    <xdr:pic>
      <xdr:nvPicPr>
        <xdr:cNvPr id="43" name="Рисунок 43"/>
        <xdr:cNvPicPr preferRelativeResize="1">
          <a:picLocks noChangeAspect="1"/>
        </xdr:cNvPicPr>
      </xdr:nvPicPr>
      <xdr:blipFill>
        <a:blip r:embed="rId1"/>
        <a:stretch>
          <a:fillRect/>
        </a:stretch>
      </xdr:blipFill>
      <xdr:spPr>
        <a:xfrm>
          <a:off x="7229475" y="150495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31</xdr:row>
      <xdr:rowOff>133350</xdr:rowOff>
    </xdr:from>
    <xdr:to>
      <xdr:col>11</xdr:col>
      <xdr:colOff>0</xdr:colOff>
      <xdr:row>32</xdr:row>
      <xdr:rowOff>85725</xdr:rowOff>
    </xdr:to>
    <xdr:sp>
      <xdr:nvSpPr>
        <xdr:cNvPr id="44" name="Текст 44"/>
        <xdr:cNvSpPr txBox="1">
          <a:spLocks noChangeArrowheads="1"/>
        </xdr:cNvSpPr>
      </xdr:nvSpPr>
      <xdr:spPr>
        <a:xfrm>
          <a:off x="6724650" y="5705475"/>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31</xdr:row>
      <xdr:rowOff>133350</xdr:rowOff>
    </xdr:from>
    <xdr:to>
      <xdr:col>12</xdr:col>
      <xdr:colOff>0</xdr:colOff>
      <xdr:row>32</xdr:row>
      <xdr:rowOff>85725</xdr:rowOff>
    </xdr:to>
    <xdr:sp>
      <xdr:nvSpPr>
        <xdr:cNvPr id="45" name="Текст 45"/>
        <xdr:cNvSpPr txBox="1">
          <a:spLocks noChangeArrowheads="1"/>
        </xdr:cNvSpPr>
      </xdr:nvSpPr>
      <xdr:spPr>
        <a:xfrm>
          <a:off x="7229475" y="5705475"/>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74</xdr:row>
      <xdr:rowOff>85725</xdr:rowOff>
    </xdr:from>
    <xdr:to>
      <xdr:col>11</xdr:col>
      <xdr:colOff>0</xdr:colOff>
      <xdr:row>75</xdr:row>
      <xdr:rowOff>28575</xdr:rowOff>
    </xdr:to>
    <xdr:sp>
      <xdr:nvSpPr>
        <xdr:cNvPr id="46" name="Текст 46"/>
        <xdr:cNvSpPr txBox="1">
          <a:spLocks noChangeArrowheads="1"/>
        </xdr:cNvSpPr>
      </xdr:nvSpPr>
      <xdr:spPr>
        <a:xfrm>
          <a:off x="6724650" y="122110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4</xdr:row>
      <xdr:rowOff>0</xdr:rowOff>
    </xdr:from>
    <xdr:to>
      <xdr:col>6</xdr:col>
      <xdr:colOff>0</xdr:colOff>
      <xdr:row>5</xdr:row>
      <xdr:rowOff>0</xdr:rowOff>
    </xdr:to>
    <xdr:sp>
      <xdr:nvSpPr>
        <xdr:cNvPr id="1" name="Текст 1"/>
        <xdr:cNvSpPr txBox="1">
          <a:spLocks noChangeArrowheads="1"/>
        </xdr:cNvSpPr>
      </xdr:nvSpPr>
      <xdr:spPr>
        <a:xfrm>
          <a:off x="847725" y="676275"/>
          <a:ext cx="3476625" cy="257175"/>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Общество с ограниченной ответственностью "Орехово-Зуевский городской Водоканал"</a:t>
          </a:r>
        </a:p>
      </xdr:txBody>
    </xdr:sp>
    <xdr:clientData/>
  </xdr:twoCellAnchor>
  <xdr:twoCellAnchor>
    <xdr:from>
      <xdr:col>2</xdr:col>
      <xdr:colOff>904875</xdr:colOff>
      <xdr:row>6</xdr:row>
      <xdr:rowOff>0</xdr:rowOff>
    </xdr:from>
    <xdr:to>
      <xdr:col>6</xdr:col>
      <xdr:colOff>0</xdr:colOff>
      <xdr:row>7</xdr:row>
      <xdr:rowOff>0</xdr:rowOff>
    </xdr:to>
    <xdr:sp>
      <xdr:nvSpPr>
        <xdr:cNvPr id="2" name="Текст 2"/>
        <xdr:cNvSpPr txBox="1">
          <a:spLocks noChangeArrowheads="1"/>
        </xdr:cNvSpPr>
      </xdr:nvSpPr>
      <xdr:spPr>
        <a:xfrm>
          <a:off x="1095375" y="1162050"/>
          <a:ext cx="3228975" cy="228600"/>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Распределение воды</a:t>
          </a:r>
        </a:p>
      </xdr:txBody>
    </xdr:sp>
    <xdr:clientData/>
  </xdr:twoCellAnchor>
  <xdr:twoCellAnchor>
    <xdr:from>
      <xdr:col>1</xdr:col>
      <xdr:colOff>0</xdr:colOff>
      <xdr:row>8</xdr:row>
      <xdr:rowOff>0</xdr:rowOff>
    </xdr:from>
    <xdr:to>
      <xdr:col>2</xdr:col>
      <xdr:colOff>2028825</xdr:colOff>
      <xdr:row>9</xdr:row>
      <xdr:rowOff>0</xdr:rowOff>
    </xdr:to>
    <xdr:sp>
      <xdr:nvSpPr>
        <xdr:cNvPr id="3" name="Текст 3"/>
        <xdr:cNvSpPr txBox="1">
          <a:spLocks noChangeArrowheads="1"/>
        </xdr:cNvSpPr>
      </xdr:nvSpPr>
      <xdr:spPr>
        <a:xfrm>
          <a:off x="57150" y="1552575"/>
          <a:ext cx="2162175" cy="276225"/>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Общество с ограниченной ответственностью</a:t>
          </a:r>
        </a:p>
      </xdr:txBody>
    </xdr:sp>
    <xdr:clientData/>
  </xdr:twoCellAnchor>
  <xdr:twoCellAnchor>
    <xdr:from>
      <xdr:col>2</xdr:col>
      <xdr:colOff>1057275</xdr:colOff>
      <xdr:row>9</xdr:row>
      <xdr:rowOff>28575</xdr:rowOff>
    </xdr:from>
    <xdr:to>
      <xdr:col>4</xdr:col>
      <xdr:colOff>0</xdr:colOff>
      <xdr:row>10</xdr:row>
      <xdr:rowOff>0</xdr:rowOff>
    </xdr:to>
    <xdr:sp>
      <xdr:nvSpPr>
        <xdr:cNvPr id="4" name="Текст 4"/>
        <xdr:cNvSpPr txBox="1">
          <a:spLocks noChangeArrowheads="1"/>
        </xdr:cNvSpPr>
      </xdr:nvSpPr>
      <xdr:spPr>
        <a:xfrm>
          <a:off x="1247775" y="1857375"/>
          <a:ext cx="1428750" cy="190500"/>
        </a:xfrm>
        <a:prstGeom prst="rect">
          <a:avLst/>
        </a:prstGeom>
        <a:solidFill>
          <a:srgbClr val="FFFFFF"/>
        </a:solidFill>
        <a:ln w="9525" cmpd="sng">
          <a:noFill/>
        </a:ln>
      </xdr:spPr>
      <xdr:txBody>
        <a:bodyPr vertOverflow="clip" wrap="square" lIns="27432" tIns="0" rIns="27432" bIns="22860" anchor="b"/>
        <a:p>
          <a:pPr algn="ctr">
            <a:defRPr/>
          </a:pPr>
          <a:r>
            <a:rPr lang="en-US" cap="none" sz="900" b="1" i="0" u="none" baseline="0">
              <a:solidFill>
                <a:srgbClr val="000000"/>
              </a:solidFill>
            </a:rPr>
            <a:t>тыс руб</a:t>
          </a:r>
        </a:p>
      </xdr:txBody>
    </xdr:sp>
    <xdr:clientData/>
  </xdr:twoCellAnchor>
  <xdr:twoCellAnchor>
    <xdr:from>
      <xdr:col>4</xdr:col>
      <xdr:colOff>123825</xdr:colOff>
      <xdr:row>5</xdr:row>
      <xdr:rowOff>0</xdr:rowOff>
    </xdr:from>
    <xdr:to>
      <xdr:col>6</xdr:col>
      <xdr:colOff>0</xdr:colOff>
      <xdr:row>6</xdr:row>
      <xdr:rowOff>0</xdr:rowOff>
    </xdr:to>
    <xdr:sp>
      <xdr:nvSpPr>
        <xdr:cNvPr id="5" name="Текст 5"/>
        <xdr:cNvSpPr txBox="1">
          <a:spLocks noChangeArrowheads="1"/>
        </xdr:cNvSpPr>
      </xdr:nvSpPr>
      <xdr:spPr>
        <a:xfrm>
          <a:off x="2800350" y="933450"/>
          <a:ext cx="1524000"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162</xdr:row>
      <xdr:rowOff>114300</xdr:rowOff>
    </xdr:from>
    <xdr:to>
      <xdr:col>2</xdr:col>
      <xdr:colOff>752475</xdr:colOff>
      <xdr:row>164</xdr:row>
      <xdr:rowOff>28575</xdr:rowOff>
    </xdr:to>
    <xdr:sp>
      <xdr:nvSpPr>
        <xdr:cNvPr id="6" name="Текст 6"/>
        <xdr:cNvSpPr txBox="1">
          <a:spLocks noChangeArrowheads="1"/>
        </xdr:cNvSpPr>
      </xdr:nvSpPr>
      <xdr:spPr>
        <a:xfrm>
          <a:off x="57150" y="25707975"/>
          <a:ext cx="885825" cy="219075"/>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900" b="1" i="0" u="none" baseline="0">
              <a:solidFill>
                <a:srgbClr val="000000"/>
              </a:solidFill>
            </a:rPr>
            <a:t>Руководитель</a:t>
          </a:r>
        </a:p>
      </xdr:txBody>
    </xdr:sp>
    <xdr:clientData/>
  </xdr:twoCellAnchor>
  <xdr:twoCellAnchor>
    <xdr:from>
      <xdr:col>3</xdr:col>
      <xdr:colOff>457200</xdr:colOff>
      <xdr:row>162</xdr:row>
      <xdr:rowOff>114300</xdr:rowOff>
    </xdr:from>
    <xdr:to>
      <xdr:col>3</xdr:col>
      <xdr:colOff>457200</xdr:colOff>
      <xdr:row>164</xdr:row>
      <xdr:rowOff>0</xdr:rowOff>
    </xdr:to>
    <xdr:sp>
      <xdr:nvSpPr>
        <xdr:cNvPr id="7" name="Текст 7"/>
        <xdr:cNvSpPr txBox="1">
          <a:spLocks noChangeArrowheads="1"/>
        </xdr:cNvSpPr>
      </xdr:nvSpPr>
      <xdr:spPr>
        <a:xfrm>
          <a:off x="2676525" y="25707975"/>
          <a:ext cx="0" cy="1905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900" b="1" i="0" u="none" baseline="0">
              <a:solidFill>
                <a:srgbClr val="000000"/>
              </a:solidFill>
            </a:rPr>
            <a:t>ОргДиректор #С</a:t>
          </a:r>
        </a:p>
      </xdr:txBody>
    </xdr:sp>
    <xdr:clientData/>
  </xdr:twoCellAnchor>
  <xdr:twoCellAnchor>
    <xdr:from>
      <xdr:col>7</xdr:col>
      <xdr:colOff>200025</xdr:colOff>
      <xdr:row>162</xdr:row>
      <xdr:rowOff>0</xdr:rowOff>
    </xdr:from>
    <xdr:to>
      <xdr:col>8</xdr:col>
      <xdr:colOff>762000</xdr:colOff>
      <xdr:row>164</xdr:row>
      <xdr:rowOff>0</xdr:rowOff>
    </xdr:to>
    <xdr:sp>
      <xdr:nvSpPr>
        <xdr:cNvPr id="8" name="Текст 8"/>
        <xdr:cNvSpPr txBox="1">
          <a:spLocks noChangeArrowheads="1"/>
        </xdr:cNvSpPr>
      </xdr:nvSpPr>
      <xdr:spPr>
        <a:xfrm>
          <a:off x="5334000" y="25593675"/>
          <a:ext cx="1362075" cy="304800"/>
        </a:xfrm>
        <a:prstGeom prst="rect">
          <a:avLst/>
        </a:prstGeom>
        <a:solidFill>
          <a:srgbClr val="FFFFFF"/>
        </a:solidFill>
        <a:ln w="9525" cmpd="sng">
          <a:noFill/>
        </a:ln>
      </xdr:spPr>
      <xdr:txBody>
        <a:bodyPr vertOverflow="clip" wrap="square" lIns="27432" tIns="0" rIns="27432" bIns="22860" anchor="b"/>
        <a:p>
          <a:pPr algn="ctr">
            <a:defRPr/>
          </a:pPr>
          <a:r>
            <a:rPr lang="en-US" cap="none" sz="900" b="1" i="0" u="none" baseline="0">
              <a:solidFill>
                <a:srgbClr val="000000"/>
              </a:solidFill>
            </a:rPr>
            <a:t>Чуфистова Наталья Васильевна</a:t>
          </a:r>
        </a:p>
      </xdr:txBody>
    </xdr:sp>
    <xdr:clientData/>
  </xdr:twoCellAnchor>
  <xdr:twoCellAnchor>
    <xdr:from>
      <xdr:col>3</xdr:col>
      <xdr:colOff>457200</xdr:colOff>
      <xdr:row>164</xdr:row>
      <xdr:rowOff>0</xdr:rowOff>
    </xdr:from>
    <xdr:to>
      <xdr:col>3</xdr:col>
      <xdr:colOff>457200</xdr:colOff>
      <xdr:row>165</xdr:row>
      <xdr:rowOff>47625</xdr:rowOff>
    </xdr:to>
    <xdr:sp>
      <xdr:nvSpPr>
        <xdr:cNvPr id="9" name="Текст 9"/>
        <xdr:cNvSpPr txBox="1">
          <a:spLocks noChangeArrowheads="1"/>
        </xdr:cNvSpPr>
      </xdr:nvSpPr>
      <xdr:spPr>
        <a:xfrm>
          <a:off x="2676525" y="25898475"/>
          <a:ext cx="0" cy="200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(подпись)</a:t>
          </a:r>
        </a:p>
      </xdr:txBody>
    </xdr:sp>
    <xdr:clientData/>
  </xdr:twoCellAnchor>
  <xdr:twoCellAnchor>
    <xdr:from>
      <xdr:col>6</xdr:col>
      <xdr:colOff>123825</xdr:colOff>
      <xdr:row>164</xdr:row>
      <xdr:rowOff>0</xdr:rowOff>
    </xdr:from>
    <xdr:to>
      <xdr:col>7</xdr:col>
      <xdr:colOff>123825</xdr:colOff>
      <xdr:row>165</xdr:row>
      <xdr:rowOff>0</xdr:rowOff>
    </xdr:to>
    <xdr:sp>
      <xdr:nvSpPr>
        <xdr:cNvPr id="10" name="Текст 10"/>
        <xdr:cNvSpPr txBox="1">
          <a:spLocks noChangeArrowheads="1"/>
        </xdr:cNvSpPr>
      </xdr:nvSpPr>
      <xdr:spPr>
        <a:xfrm>
          <a:off x="4448175" y="25898475"/>
          <a:ext cx="809625"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(подпись)</a:t>
          </a:r>
        </a:p>
      </xdr:txBody>
    </xdr:sp>
    <xdr:clientData/>
  </xdr:twoCellAnchor>
  <xdr:twoCellAnchor>
    <xdr:from>
      <xdr:col>3</xdr:col>
      <xdr:colOff>457200</xdr:colOff>
      <xdr:row>164</xdr:row>
      <xdr:rowOff>0</xdr:rowOff>
    </xdr:from>
    <xdr:to>
      <xdr:col>3</xdr:col>
      <xdr:colOff>457200</xdr:colOff>
      <xdr:row>165</xdr:row>
      <xdr:rowOff>47625</xdr:rowOff>
    </xdr:to>
    <xdr:sp>
      <xdr:nvSpPr>
        <xdr:cNvPr id="11" name="Текст 11"/>
        <xdr:cNvSpPr txBox="1">
          <a:spLocks noChangeArrowheads="1"/>
        </xdr:cNvSpPr>
      </xdr:nvSpPr>
      <xdr:spPr>
        <a:xfrm>
          <a:off x="2676525" y="25898475"/>
          <a:ext cx="0" cy="200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rPr>
            <a:t>(расшифровка подписи)</a:t>
          </a:r>
        </a:p>
      </xdr:txBody>
    </xdr:sp>
    <xdr:clientData/>
  </xdr:twoCellAnchor>
  <xdr:twoCellAnchor>
    <xdr:from>
      <xdr:col>4</xdr:col>
      <xdr:colOff>571500</xdr:colOff>
      <xdr:row>162</xdr:row>
      <xdr:rowOff>114300</xdr:rowOff>
    </xdr:from>
    <xdr:to>
      <xdr:col>6</xdr:col>
      <xdr:colOff>123825</xdr:colOff>
      <xdr:row>164</xdr:row>
      <xdr:rowOff>0</xdr:rowOff>
    </xdr:to>
    <xdr:sp>
      <xdr:nvSpPr>
        <xdr:cNvPr id="12" name="Текст 12"/>
        <xdr:cNvSpPr txBox="1">
          <a:spLocks noChangeArrowheads="1"/>
        </xdr:cNvSpPr>
      </xdr:nvSpPr>
      <xdr:spPr>
        <a:xfrm>
          <a:off x="3248025" y="25707975"/>
          <a:ext cx="1200150" cy="1905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900" b="1" i="0" u="none" baseline="0">
              <a:solidFill>
                <a:srgbClr val="000000"/>
              </a:solidFill>
            </a:rPr>
            <a:t>Главный бухгалтер</a:t>
          </a:r>
        </a:p>
      </xdr:txBody>
    </xdr:sp>
    <xdr:clientData/>
  </xdr:twoCellAnchor>
  <xdr:twoCellAnchor>
    <xdr:from>
      <xdr:col>7</xdr:col>
      <xdr:colOff>228600</xdr:colOff>
      <xdr:row>164</xdr:row>
      <xdr:rowOff>0</xdr:rowOff>
    </xdr:from>
    <xdr:to>
      <xdr:col>8</xdr:col>
      <xdr:colOff>762000</xdr:colOff>
      <xdr:row>165</xdr:row>
      <xdr:rowOff>0</xdr:rowOff>
    </xdr:to>
    <xdr:sp>
      <xdr:nvSpPr>
        <xdr:cNvPr id="13" name="Текст 13"/>
        <xdr:cNvSpPr txBox="1">
          <a:spLocks noChangeArrowheads="1"/>
        </xdr:cNvSpPr>
      </xdr:nvSpPr>
      <xdr:spPr>
        <a:xfrm>
          <a:off x="5362575" y="25898475"/>
          <a:ext cx="1333500"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(расшифровка подписи)</a:t>
          </a:r>
        </a:p>
      </xdr:txBody>
    </xdr:sp>
    <xdr:clientData/>
  </xdr:twoCellAnchor>
  <xdr:twoCellAnchor>
    <xdr:from>
      <xdr:col>0</xdr:col>
      <xdr:colOff>38100</xdr:colOff>
      <xdr:row>165</xdr:row>
      <xdr:rowOff>114300</xdr:rowOff>
    </xdr:from>
    <xdr:to>
      <xdr:col>2</xdr:col>
      <xdr:colOff>1743075</xdr:colOff>
      <xdr:row>167</xdr:row>
      <xdr:rowOff>0</xdr:rowOff>
    </xdr:to>
    <xdr:sp>
      <xdr:nvSpPr>
        <xdr:cNvPr id="14" name="Текст 14"/>
        <xdr:cNvSpPr txBox="1">
          <a:spLocks noChangeArrowheads="1"/>
        </xdr:cNvSpPr>
      </xdr:nvSpPr>
      <xdr:spPr>
        <a:xfrm>
          <a:off x="38100" y="26165175"/>
          <a:ext cx="1895475" cy="190500"/>
        </a:xfrm>
        <a:prstGeom prst="rect">
          <a:avLst/>
        </a:prstGeom>
        <a:solidFill>
          <a:srgbClr val="FFFFFF"/>
        </a:solidFill>
        <a:ln w="9525" cmpd="sng">
          <a:solidFill>
            <a:srgbClr val="FFFFFF"/>
          </a:solidFill>
          <a:headEnd type="none"/>
          <a:tailEnd type="none"/>
        </a:ln>
      </xdr:spPr>
      <xdr:txBody>
        <a:bodyPr vertOverflow="clip" wrap="square" lIns="27432" tIns="22860" rIns="0" bIns="22860" anchor="ctr"/>
        <a:p>
          <a:pPr algn="l">
            <a:defRPr/>
          </a:pPr>
          <a:r>
            <a:rPr lang="en-US" cap="none" sz="900" b="1" i="0" u="none" baseline="0">
              <a:solidFill>
                <a:srgbClr val="000000"/>
              </a:solidFill>
            </a:rPr>
            <a:t>15 Марта 2010 г.</a:t>
          </a:r>
        </a:p>
      </xdr:txBody>
    </xdr:sp>
    <xdr:clientData/>
  </xdr:twoCellAnchor>
  <xdr:twoCellAnchor>
    <xdr:from>
      <xdr:col>2</xdr:col>
      <xdr:colOff>781050</xdr:colOff>
      <xdr:row>164</xdr:row>
      <xdr:rowOff>0</xdr:rowOff>
    </xdr:from>
    <xdr:to>
      <xdr:col>2</xdr:col>
      <xdr:colOff>1390650</xdr:colOff>
      <xdr:row>165</xdr:row>
      <xdr:rowOff>0</xdr:rowOff>
    </xdr:to>
    <xdr:sp>
      <xdr:nvSpPr>
        <xdr:cNvPr id="15" name="Текст 15"/>
        <xdr:cNvSpPr txBox="1">
          <a:spLocks noChangeArrowheads="1"/>
        </xdr:cNvSpPr>
      </xdr:nvSpPr>
      <xdr:spPr>
        <a:xfrm>
          <a:off x="971550" y="25898475"/>
          <a:ext cx="600075"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(подпись)</a:t>
          </a:r>
        </a:p>
      </xdr:txBody>
    </xdr:sp>
    <xdr:clientData/>
  </xdr:twoCellAnchor>
  <xdr:twoCellAnchor>
    <xdr:from>
      <xdr:col>2</xdr:col>
      <xdr:colOff>1466850</xdr:colOff>
      <xdr:row>162</xdr:row>
      <xdr:rowOff>0</xdr:rowOff>
    </xdr:from>
    <xdr:to>
      <xdr:col>4</xdr:col>
      <xdr:colOff>457200</xdr:colOff>
      <xdr:row>164</xdr:row>
      <xdr:rowOff>0</xdr:rowOff>
    </xdr:to>
    <xdr:sp>
      <xdr:nvSpPr>
        <xdr:cNvPr id="16" name="Текст 16"/>
        <xdr:cNvSpPr txBox="1">
          <a:spLocks noChangeArrowheads="1"/>
        </xdr:cNvSpPr>
      </xdr:nvSpPr>
      <xdr:spPr>
        <a:xfrm>
          <a:off x="1657350" y="25593675"/>
          <a:ext cx="1476375" cy="304800"/>
        </a:xfrm>
        <a:prstGeom prst="rect">
          <a:avLst/>
        </a:prstGeom>
        <a:solidFill>
          <a:srgbClr val="FFFFFF"/>
        </a:solidFill>
        <a:ln w="9525" cmpd="sng">
          <a:noFill/>
        </a:ln>
      </xdr:spPr>
      <xdr:txBody>
        <a:bodyPr vertOverflow="clip" wrap="square" lIns="27432" tIns="0" rIns="27432" bIns="22860" anchor="b"/>
        <a:p>
          <a:pPr algn="ctr">
            <a:defRPr/>
          </a:pPr>
          <a:r>
            <a:rPr lang="en-US" cap="none" sz="900" b="1" i="0" u="none" baseline="0">
              <a:solidFill>
                <a:srgbClr val="000000"/>
              </a:solidFill>
            </a:rPr>
            <a:t>Пантелеев Сергей Владимирович</a:t>
          </a:r>
        </a:p>
      </xdr:txBody>
    </xdr:sp>
    <xdr:clientData/>
  </xdr:twoCellAnchor>
  <xdr:twoCellAnchor>
    <xdr:from>
      <xdr:col>2</xdr:col>
      <xdr:colOff>1485900</xdr:colOff>
      <xdr:row>164</xdr:row>
      <xdr:rowOff>0</xdr:rowOff>
    </xdr:from>
    <xdr:to>
      <xdr:col>4</xdr:col>
      <xdr:colOff>457200</xdr:colOff>
      <xdr:row>165</xdr:row>
      <xdr:rowOff>0</xdr:rowOff>
    </xdr:to>
    <xdr:sp>
      <xdr:nvSpPr>
        <xdr:cNvPr id="17" name="Текст 17"/>
        <xdr:cNvSpPr txBox="1">
          <a:spLocks noChangeArrowheads="1"/>
        </xdr:cNvSpPr>
      </xdr:nvSpPr>
      <xdr:spPr>
        <a:xfrm>
          <a:off x="1676400" y="25898475"/>
          <a:ext cx="1457325"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(расшифровка подписи)</a:t>
          </a:r>
        </a:p>
      </xdr:txBody>
    </xdr:sp>
    <xdr:clientData/>
  </xdr:twoCellAnchor>
  <xdr:twoCellAnchor>
    <xdr:from>
      <xdr:col>3</xdr:col>
      <xdr:colOff>85725</xdr:colOff>
      <xdr:row>8</xdr:row>
      <xdr:rowOff>0</xdr:rowOff>
    </xdr:from>
    <xdr:to>
      <xdr:col>6</xdr:col>
      <xdr:colOff>0</xdr:colOff>
      <xdr:row>9</xdr:row>
      <xdr:rowOff>0</xdr:rowOff>
    </xdr:to>
    <xdr:sp>
      <xdr:nvSpPr>
        <xdr:cNvPr id="18" name="Текст 18"/>
        <xdr:cNvSpPr txBox="1">
          <a:spLocks noChangeArrowheads="1"/>
        </xdr:cNvSpPr>
      </xdr:nvSpPr>
      <xdr:spPr>
        <a:xfrm>
          <a:off x="2305050" y="1552575"/>
          <a:ext cx="2019300" cy="276225"/>
        </a:xfrm>
        <a:prstGeom prst="rect">
          <a:avLst/>
        </a:prstGeom>
        <a:solidFill>
          <a:srgbClr val="FFFF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3</xdr:row>
      <xdr:rowOff>0</xdr:rowOff>
    </xdr:from>
    <xdr:to>
      <xdr:col>7</xdr:col>
      <xdr:colOff>533400</xdr:colOff>
      <xdr:row>4</xdr:row>
      <xdr:rowOff>0</xdr:rowOff>
    </xdr:to>
    <xdr:sp>
      <xdr:nvSpPr>
        <xdr:cNvPr id="19" name="Текст 19"/>
        <xdr:cNvSpPr txBox="1">
          <a:spLocks noChangeArrowheads="1"/>
        </xdr:cNvSpPr>
      </xdr:nvSpPr>
      <xdr:spPr>
        <a:xfrm>
          <a:off x="5162550" y="447675"/>
          <a:ext cx="504825" cy="2286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1" i="0" u="none" baseline="0">
              <a:solidFill>
                <a:srgbClr val="000000"/>
              </a:solidFill>
            </a:rPr>
            <a:t>2010</a:t>
          </a:r>
        </a:p>
      </xdr:txBody>
    </xdr:sp>
    <xdr:clientData/>
  </xdr:twoCellAnchor>
  <xdr:twoCellAnchor>
    <xdr:from>
      <xdr:col>7</xdr:col>
      <xdr:colOff>533400</xdr:colOff>
      <xdr:row>3</xdr:row>
      <xdr:rowOff>0</xdr:rowOff>
    </xdr:from>
    <xdr:to>
      <xdr:col>8</xdr:col>
      <xdr:colOff>276225</xdr:colOff>
      <xdr:row>4</xdr:row>
      <xdr:rowOff>0</xdr:rowOff>
    </xdr:to>
    <xdr:sp>
      <xdr:nvSpPr>
        <xdr:cNvPr id="20" name="Текст 20"/>
        <xdr:cNvSpPr txBox="1">
          <a:spLocks noChangeArrowheads="1"/>
        </xdr:cNvSpPr>
      </xdr:nvSpPr>
      <xdr:spPr>
        <a:xfrm>
          <a:off x="5667375" y="447675"/>
          <a:ext cx="542925" cy="2286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1" i="0" u="none" baseline="0">
              <a:solidFill>
                <a:srgbClr val="000000"/>
              </a:solidFill>
            </a:rPr>
            <a:t>12</a:t>
          </a:r>
        </a:p>
      </xdr:txBody>
    </xdr:sp>
    <xdr:clientData/>
  </xdr:twoCellAnchor>
  <xdr:twoCellAnchor>
    <xdr:from>
      <xdr:col>8</xdr:col>
      <xdr:colOff>276225</xdr:colOff>
      <xdr:row>3</xdr:row>
      <xdr:rowOff>0</xdr:rowOff>
    </xdr:from>
    <xdr:to>
      <xdr:col>9</xdr:col>
      <xdr:colOff>0</xdr:colOff>
      <xdr:row>4</xdr:row>
      <xdr:rowOff>0</xdr:rowOff>
    </xdr:to>
    <xdr:sp>
      <xdr:nvSpPr>
        <xdr:cNvPr id="21" name="Текст 21"/>
        <xdr:cNvSpPr txBox="1">
          <a:spLocks noChangeArrowheads="1"/>
        </xdr:cNvSpPr>
      </xdr:nvSpPr>
      <xdr:spPr>
        <a:xfrm>
          <a:off x="6210300" y="447675"/>
          <a:ext cx="533400" cy="2286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1" i="0" u="none" baseline="0">
              <a:solidFill>
                <a:srgbClr val="000000"/>
              </a:solidFill>
            </a:rPr>
            <a:t>31</a:t>
          </a:r>
        </a:p>
      </xdr:txBody>
    </xdr:sp>
    <xdr:clientData/>
  </xdr:twoCellAnchor>
  <xdr:twoCellAnchor>
    <xdr:from>
      <xdr:col>9</xdr:col>
      <xdr:colOff>85725</xdr:colOff>
      <xdr:row>2</xdr:row>
      <xdr:rowOff>0</xdr:rowOff>
    </xdr:from>
    <xdr:to>
      <xdr:col>10</xdr:col>
      <xdr:colOff>9525</xdr:colOff>
      <xdr:row>14</xdr:row>
      <xdr:rowOff>9525</xdr:rowOff>
    </xdr:to>
    <xdr:pic>
      <xdr:nvPicPr>
        <xdr:cNvPr id="22" name="Рисунок 22"/>
        <xdr:cNvPicPr preferRelativeResize="1">
          <a:picLocks noChangeAspect="1"/>
        </xdr:cNvPicPr>
      </xdr:nvPicPr>
      <xdr:blipFill>
        <a:blip r:embed="rId1"/>
        <a:stretch>
          <a:fillRect/>
        </a:stretch>
      </xdr:blipFill>
      <xdr:spPr>
        <a:xfrm>
          <a:off x="6829425" y="24765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14</xdr:row>
      <xdr:rowOff>209550</xdr:rowOff>
    </xdr:from>
    <xdr:to>
      <xdr:col>10</xdr:col>
      <xdr:colOff>9525</xdr:colOff>
      <xdr:row>31</xdr:row>
      <xdr:rowOff>9525</xdr:rowOff>
    </xdr:to>
    <xdr:pic>
      <xdr:nvPicPr>
        <xdr:cNvPr id="23" name="Рисунок 23"/>
        <xdr:cNvPicPr preferRelativeResize="1">
          <a:picLocks noChangeAspect="1"/>
        </xdr:cNvPicPr>
      </xdr:nvPicPr>
      <xdr:blipFill>
        <a:blip r:embed="rId1"/>
        <a:stretch>
          <a:fillRect/>
        </a:stretch>
      </xdr:blipFill>
      <xdr:spPr>
        <a:xfrm>
          <a:off x="6829425" y="30194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32</xdr:row>
      <xdr:rowOff>28575</xdr:rowOff>
    </xdr:from>
    <xdr:to>
      <xdr:col>10</xdr:col>
      <xdr:colOff>9525</xdr:colOff>
      <xdr:row>49</xdr:row>
      <xdr:rowOff>9525</xdr:rowOff>
    </xdr:to>
    <xdr:pic>
      <xdr:nvPicPr>
        <xdr:cNvPr id="24" name="Рисунок 24"/>
        <xdr:cNvPicPr preferRelativeResize="1">
          <a:picLocks noChangeAspect="1"/>
        </xdr:cNvPicPr>
      </xdr:nvPicPr>
      <xdr:blipFill>
        <a:blip r:embed="rId1"/>
        <a:stretch>
          <a:fillRect/>
        </a:stretch>
      </xdr:blipFill>
      <xdr:spPr>
        <a:xfrm>
          <a:off x="6829425" y="577215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66</xdr:row>
      <xdr:rowOff>0</xdr:rowOff>
    </xdr:from>
    <xdr:to>
      <xdr:col>10</xdr:col>
      <xdr:colOff>9525</xdr:colOff>
      <xdr:row>83</xdr:row>
      <xdr:rowOff>9525</xdr:rowOff>
    </xdr:to>
    <xdr:pic>
      <xdr:nvPicPr>
        <xdr:cNvPr id="25" name="Рисунок 25"/>
        <xdr:cNvPicPr preferRelativeResize="1">
          <a:picLocks noChangeAspect="1"/>
        </xdr:cNvPicPr>
      </xdr:nvPicPr>
      <xdr:blipFill>
        <a:blip r:embed="rId1"/>
        <a:stretch>
          <a:fillRect/>
        </a:stretch>
      </xdr:blipFill>
      <xdr:spPr>
        <a:xfrm>
          <a:off x="6829425" y="10925175"/>
          <a:ext cx="428625" cy="260032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84</xdr:row>
      <xdr:rowOff>28575</xdr:rowOff>
    </xdr:from>
    <xdr:to>
      <xdr:col>10</xdr:col>
      <xdr:colOff>9525</xdr:colOff>
      <xdr:row>101</xdr:row>
      <xdr:rowOff>9525</xdr:rowOff>
    </xdr:to>
    <xdr:pic>
      <xdr:nvPicPr>
        <xdr:cNvPr id="26" name="Рисунок 26"/>
        <xdr:cNvPicPr preferRelativeResize="1">
          <a:picLocks noChangeAspect="1"/>
        </xdr:cNvPicPr>
      </xdr:nvPicPr>
      <xdr:blipFill>
        <a:blip r:embed="rId1"/>
        <a:stretch>
          <a:fillRect/>
        </a:stretch>
      </xdr:blipFill>
      <xdr:spPr>
        <a:xfrm>
          <a:off x="6829425" y="1369695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102</xdr:row>
      <xdr:rowOff>28575</xdr:rowOff>
    </xdr:from>
    <xdr:to>
      <xdr:col>10</xdr:col>
      <xdr:colOff>9525</xdr:colOff>
      <xdr:row>119</xdr:row>
      <xdr:rowOff>9525</xdr:rowOff>
    </xdr:to>
    <xdr:pic>
      <xdr:nvPicPr>
        <xdr:cNvPr id="27" name="Рисунок 27"/>
        <xdr:cNvPicPr preferRelativeResize="1">
          <a:picLocks noChangeAspect="1"/>
        </xdr:cNvPicPr>
      </xdr:nvPicPr>
      <xdr:blipFill>
        <a:blip r:embed="rId1"/>
        <a:stretch>
          <a:fillRect/>
        </a:stretch>
      </xdr:blipFill>
      <xdr:spPr>
        <a:xfrm>
          <a:off x="6829425" y="16440150"/>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xdr:row>
      <xdr:rowOff>76200</xdr:rowOff>
    </xdr:from>
    <xdr:to>
      <xdr:col>10</xdr:col>
      <xdr:colOff>0</xdr:colOff>
      <xdr:row>2</xdr:row>
      <xdr:rowOff>0</xdr:rowOff>
    </xdr:to>
    <xdr:sp>
      <xdr:nvSpPr>
        <xdr:cNvPr id="28" name="Текст 28"/>
        <xdr:cNvSpPr txBox="1">
          <a:spLocks noChangeArrowheads="1"/>
        </xdr:cNvSpPr>
      </xdr:nvSpPr>
      <xdr:spPr>
        <a:xfrm>
          <a:off x="6829425" y="123825"/>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14</xdr:row>
      <xdr:rowOff>76200</xdr:rowOff>
    </xdr:from>
    <xdr:to>
      <xdr:col>10</xdr:col>
      <xdr:colOff>0</xdr:colOff>
      <xdr:row>14</xdr:row>
      <xdr:rowOff>209550</xdr:rowOff>
    </xdr:to>
    <xdr:sp>
      <xdr:nvSpPr>
        <xdr:cNvPr id="29" name="Текст 29"/>
        <xdr:cNvSpPr txBox="1">
          <a:spLocks noChangeArrowheads="1"/>
        </xdr:cNvSpPr>
      </xdr:nvSpPr>
      <xdr:spPr>
        <a:xfrm>
          <a:off x="6829425" y="2886075"/>
          <a:ext cx="419100" cy="1333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31</xdr:row>
      <xdr:rowOff>85725</xdr:rowOff>
    </xdr:from>
    <xdr:to>
      <xdr:col>10</xdr:col>
      <xdr:colOff>0</xdr:colOff>
      <xdr:row>32</xdr:row>
      <xdr:rowOff>28575</xdr:rowOff>
    </xdr:to>
    <xdr:sp>
      <xdr:nvSpPr>
        <xdr:cNvPr id="30" name="Текст 30"/>
        <xdr:cNvSpPr txBox="1">
          <a:spLocks noChangeArrowheads="1"/>
        </xdr:cNvSpPr>
      </xdr:nvSpPr>
      <xdr:spPr>
        <a:xfrm>
          <a:off x="6829425" y="567690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65</xdr:row>
      <xdr:rowOff>47625</xdr:rowOff>
    </xdr:from>
    <xdr:to>
      <xdr:col>10</xdr:col>
      <xdr:colOff>0</xdr:colOff>
      <xdr:row>66</xdr:row>
      <xdr:rowOff>0</xdr:rowOff>
    </xdr:to>
    <xdr:sp>
      <xdr:nvSpPr>
        <xdr:cNvPr id="31" name="Текст 31"/>
        <xdr:cNvSpPr txBox="1">
          <a:spLocks noChangeArrowheads="1"/>
        </xdr:cNvSpPr>
      </xdr:nvSpPr>
      <xdr:spPr>
        <a:xfrm>
          <a:off x="6829425" y="1082040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83</xdr:row>
      <xdr:rowOff>85725</xdr:rowOff>
    </xdr:from>
    <xdr:to>
      <xdr:col>10</xdr:col>
      <xdr:colOff>0</xdr:colOff>
      <xdr:row>84</xdr:row>
      <xdr:rowOff>28575</xdr:rowOff>
    </xdr:to>
    <xdr:sp>
      <xdr:nvSpPr>
        <xdr:cNvPr id="32" name="Текст 32"/>
        <xdr:cNvSpPr txBox="1">
          <a:spLocks noChangeArrowheads="1"/>
        </xdr:cNvSpPr>
      </xdr:nvSpPr>
      <xdr:spPr>
        <a:xfrm>
          <a:off x="6829425" y="1360170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101</xdr:row>
      <xdr:rowOff>85725</xdr:rowOff>
    </xdr:from>
    <xdr:to>
      <xdr:col>10</xdr:col>
      <xdr:colOff>0</xdr:colOff>
      <xdr:row>102</xdr:row>
      <xdr:rowOff>28575</xdr:rowOff>
    </xdr:to>
    <xdr:sp>
      <xdr:nvSpPr>
        <xdr:cNvPr id="33" name="Текст 33"/>
        <xdr:cNvSpPr txBox="1">
          <a:spLocks noChangeArrowheads="1"/>
        </xdr:cNvSpPr>
      </xdr:nvSpPr>
      <xdr:spPr>
        <a:xfrm>
          <a:off x="6829425" y="1634490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2</xdr:row>
      <xdr:rowOff>0</xdr:rowOff>
    </xdr:from>
    <xdr:to>
      <xdr:col>11</xdr:col>
      <xdr:colOff>9525</xdr:colOff>
      <xdr:row>14</xdr:row>
      <xdr:rowOff>9525</xdr:rowOff>
    </xdr:to>
    <xdr:pic>
      <xdr:nvPicPr>
        <xdr:cNvPr id="34" name="Рисунок 34"/>
        <xdr:cNvPicPr preferRelativeResize="1">
          <a:picLocks noChangeAspect="1"/>
        </xdr:cNvPicPr>
      </xdr:nvPicPr>
      <xdr:blipFill>
        <a:blip r:embed="rId1"/>
        <a:stretch>
          <a:fillRect/>
        </a:stretch>
      </xdr:blipFill>
      <xdr:spPr>
        <a:xfrm>
          <a:off x="7334250" y="24765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14</xdr:row>
      <xdr:rowOff>209550</xdr:rowOff>
    </xdr:from>
    <xdr:to>
      <xdr:col>11</xdr:col>
      <xdr:colOff>9525</xdr:colOff>
      <xdr:row>31</xdr:row>
      <xdr:rowOff>9525</xdr:rowOff>
    </xdr:to>
    <xdr:pic>
      <xdr:nvPicPr>
        <xdr:cNvPr id="35" name="Рисунок 35"/>
        <xdr:cNvPicPr preferRelativeResize="1">
          <a:picLocks noChangeAspect="1"/>
        </xdr:cNvPicPr>
      </xdr:nvPicPr>
      <xdr:blipFill>
        <a:blip r:embed="rId1"/>
        <a:stretch>
          <a:fillRect/>
        </a:stretch>
      </xdr:blipFill>
      <xdr:spPr>
        <a:xfrm>
          <a:off x="7334250" y="30194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32</xdr:row>
      <xdr:rowOff>28575</xdr:rowOff>
    </xdr:from>
    <xdr:to>
      <xdr:col>11</xdr:col>
      <xdr:colOff>9525</xdr:colOff>
      <xdr:row>49</xdr:row>
      <xdr:rowOff>9525</xdr:rowOff>
    </xdr:to>
    <xdr:pic>
      <xdr:nvPicPr>
        <xdr:cNvPr id="36" name="Рисунок 36"/>
        <xdr:cNvPicPr preferRelativeResize="1">
          <a:picLocks noChangeAspect="1"/>
        </xdr:cNvPicPr>
      </xdr:nvPicPr>
      <xdr:blipFill>
        <a:blip r:embed="rId1"/>
        <a:stretch>
          <a:fillRect/>
        </a:stretch>
      </xdr:blipFill>
      <xdr:spPr>
        <a:xfrm>
          <a:off x="7334250" y="577215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84</xdr:row>
      <xdr:rowOff>28575</xdr:rowOff>
    </xdr:from>
    <xdr:to>
      <xdr:col>11</xdr:col>
      <xdr:colOff>9525</xdr:colOff>
      <xdr:row>101</xdr:row>
      <xdr:rowOff>9525</xdr:rowOff>
    </xdr:to>
    <xdr:pic>
      <xdr:nvPicPr>
        <xdr:cNvPr id="37" name="Рисунок 37"/>
        <xdr:cNvPicPr preferRelativeResize="1">
          <a:picLocks noChangeAspect="1"/>
        </xdr:cNvPicPr>
      </xdr:nvPicPr>
      <xdr:blipFill>
        <a:blip r:embed="rId1"/>
        <a:stretch>
          <a:fillRect/>
        </a:stretch>
      </xdr:blipFill>
      <xdr:spPr>
        <a:xfrm>
          <a:off x="7334250" y="1369695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102</xdr:row>
      <xdr:rowOff>28575</xdr:rowOff>
    </xdr:from>
    <xdr:to>
      <xdr:col>11</xdr:col>
      <xdr:colOff>9525</xdr:colOff>
      <xdr:row>119</xdr:row>
      <xdr:rowOff>9525</xdr:rowOff>
    </xdr:to>
    <xdr:pic>
      <xdr:nvPicPr>
        <xdr:cNvPr id="38" name="Рисунок 38"/>
        <xdr:cNvPicPr preferRelativeResize="1">
          <a:picLocks noChangeAspect="1"/>
        </xdr:cNvPicPr>
      </xdr:nvPicPr>
      <xdr:blipFill>
        <a:blip r:embed="rId1"/>
        <a:stretch>
          <a:fillRect/>
        </a:stretch>
      </xdr:blipFill>
      <xdr:spPr>
        <a:xfrm>
          <a:off x="7334250" y="16440150"/>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14</xdr:row>
      <xdr:rowOff>76200</xdr:rowOff>
    </xdr:from>
    <xdr:to>
      <xdr:col>11</xdr:col>
      <xdr:colOff>0</xdr:colOff>
      <xdr:row>14</xdr:row>
      <xdr:rowOff>209550</xdr:rowOff>
    </xdr:to>
    <xdr:sp>
      <xdr:nvSpPr>
        <xdr:cNvPr id="39" name="Текст 39"/>
        <xdr:cNvSpPr txBox="1">
          <a:spLocks noChangeArrowheads="1"/>
        </xdr:cNvSpPr>
      </xdr:nvSpPr>
      <xdr:spPr>
        <a:xfrm>
          <a:off x="7334250" y="2886075"/>
          <a:ext cx="419100" cy="1333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31</xdr:row>
      <xdr:rowOff>85725</xdr:rowOff>
    </xdr:from>
    <xdr:to>
      <xdr:col>11</xdr:col>
      <xdr:colOff>0</xdr:colOff>
      <xdr:row>32</xdr:row>
      <xdr:rowOff>28575</xdr:rowOff>
    </xdr:to>
    <xdr:sp>
      <xdr:nvSpPr>
        <xdr:cNvPr id="40" name="Текст 40"/>
        <xdr:cNvSpPr txBox="1">
          <a:spLocks noChangeArrowheads="1"/>
        </xdr:cNvSpPr>
      </xdr:nvSpPr>
      <xdr:spPr>
        <a:xfrm>
          <a:off x="7334250" y="567690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83</xdr:row>
      <xdr:rowOff>85725</xdr:rowOff>
    </xdr:from>
    <xdr:to>
      <xdr:col>11</xdr:col>
      <xdr:colOff>0</xdr:colOff>
      <xdr:row>84</xdr:row>
      <xdr:rowOff>28575</xdr:rowOff>
    </xdr:to>
    <xdr:sp>
      <xdr:nvSpPr>
        <xdr:cNvPr id="41" name="Текст 41"/>
        <xdr:cNvSpPr txBox="1">
          <a:spLocks noChangeArrowheads="1"/>
        </xdr:cNvSpPr>
      </xdr:nvSpPr>
      <xdr:spPr>
        <a:xfrm>
          <a:off x="7334250" y="1360170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101</xdr:row>
      <xdr:rowOff>85725</xdr:rowOff>
    </xdr:from>
    <xdr:to>
      <xdr:col>11</xdr:col>
      <xdr:colOff>0</xdr:colOff>
      <xdr:row>102</xdr:row>
      <xdr:rowOff>28575</xdr:rowOff>
    </xdr:to>
    <xdr:sp>
      <xdr:nvSpPr>
        <xdr:cNvPr id="42" name="Текст 42"/>
        <xdr:cNvSpPr txBox="1">
          <a:spLocks noChangeArrowheads="1"/>
        </xdr:cNvSpPr>
      </xdr:nvSpPr>
      <xdr:spPr>
        <a:xfrm>
          <a:off x="7334250" y="1634490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xdr:row>
      <xdr:rowOff>76200</xdr:rowOff>
    </xdr:from>
    <xdr:to>
      <xdr:col>11</xdr:col>
      <xdr:colOff>0</xdr:colOff>
      <xdr:row>2</xdr:row>
      <xdr:rowOff>0</xdr:rowOff>
    </xdr:to>
    <xdr:sp>
      <xdr:nvSpPr>
        <xdr:cNvPr id="43" name="Текст 43"/>
        <xdr:cNvSpPr txBox="1">
          <a:spLocks noChangeArrowheads="1"/>
        </xdr:cNvSpPr>
      </xdr:nvSpPr>
      <xdr:spPr>
        <a:xfrm>
          <a:off x="7334250" y="123825"/>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66</xdr:row>
      <xdr:rowOff>0</xdr:rowOff>
    </xdr:from>
    <xdr:to>
      <xdr:col>11</xdr:col>
      <xdr:colOff>9525</xdr:colOff>
      <xdr:row>83</xdr:row>
      <xdr:rowOff>9525</xdr:rowOff>
    </xdr:to>
    <xdr:pic>
      <xdr:nvPicPr>
        <xdr:cNvPr id="44" name="Рисунок 44"/>
        <xdr:cNvPicPr preferRelativeResize="1">
          <a:picLocks noChangeAspect="1"/>
        </xdr:cNvPicPr>
      </xdr:nvPicPr>
      <xdr:blipFill>
        <a:blip r:embed="rId1"/>
        <a:stretch>
          <a:fillRect/>
        </a:stretch>
      </xdr:blipFill>
      <xdr:spPr>
        <a:xfrm>
          <a:off x="7334250" y="10925175"/>
          <a:ext cx="428625" cy="260032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139</xdr:row>
      <xdr:rowOff>0</xdr:rowOff>
    </xdr:from>
    <xdr:to>
      <xdr:col>10</xdr:col>
      <xdr:colOff>9525</xdr:colOff>
      <xdr:row>156</xdr:row>
      <xdr:rowOff>9525</xdr:rowOff>
    </xdr:to>
    <xdr:pic>
      <xdr:nvPicPr>
        <xdr:cNvPr id="45" name="Рисунок 45"/>
        <xdr:cNvPicPr preferRelativeResize="1">
          <a:picLocks noChangeAspect="1"/>
        </xdr:cNvPicPr>
      </xdr:nvPicPr>
      <xdr:blipFill>
        <a:blip r:embed="rId1"/>
        <a:stretch>
          <a:fillRect/>
        </a:stretch>
      </xdr:blipFill>
      <xdr:spPr>
        <a:xfrm>
          <a:off x="6829425" y="22088475"/>
          <a:ext cx="428625" cy="260032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139</xdr:row>
      <xdr:rowOff>0</xdr:rowOff>
    </xdr:from>
    <xdr:to>
      <xdr:col>11</xdr:col>
      <xdr:colOff>9525</xdr:colOff>
      <xdr:row>156</xdr:row>
      <xdr:rowOff>9525</xdr:rowOff>
    </xdr:to>
    <xdr:pic>
      <xdr:nvPicPr>
        <xdr:cNvPr id="46" name="Рисунок 46"/>
        <xdr:cNvPicPr preferRelativeResize="1">
          <a:picLocks noChangeAspect="1"/>
        </xdr:cNvPicPr>
      </xdr:nvPicPr>
      <xdr:blipFill>
        <a:blip r:embed="rId1"/>
        <a:stretch>
          <a:fillRect/>
        </a:stretch>
      </xdr:blipFill>
      <xdr:spPr>
        <a:xfrm>
          <a:off x="7334250" y="22088475"/>
          <a:ext cx="428625" cy="260032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138</xdr:row>
      <xdr:rowOff>47625</xdr:rowOff>
    </xdr:from>
    <xdr:to>
      <xdr:col>11</xdr:col>
      <xdr:colOff>0</xdr:colOff>
      <xdr:row>139</xdr:row>
      <xdr:rowOff>0</xdr:rowOff>
    </xdr:to>
    <xdr:sp>
      <xdr:nvSpPr>
        <xdr:cNvPr id="47" name="Текст 47"/>
        <xdr:cNvSpPr txBox="1">
          <a:spLocks noChangeArrowheads="1"/>
        </xdr:cNvSpPr>
      </xdr:nvSpPr>
      <xdr:spPr>
        <a:xfrm>
          <a:off x="7334250" y="21993225"/>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138</xdr:row>
      <xdr:rowOff>47625</xdr:rowOff>
    </xdr:from>
    <xdr:to>
      <xdr:col>10</xdr:col>
      <xdr:colOff>0</xdr:colOff>
      <xdr:row>139</xdr:row>
      <xdr:rowOff>0</xdr:rowOff>
    </xdr:to>
    <xdr:sp>
      <xdr:nvSpPr>
        <xdr:cNvPr id="48" name="Текст 48"/>
        <xdr:cNvSpPr txBox="1">
          <a:spLocks noChangeArrowheads="1"/>
        </xdr:cNvSpPr>
      </xdr:nvSpPr>
      <xdr:spPr>
        <a:xfrm>
          <a:off x="6829425" y="21993225"/>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174</xdr:row>
      <xdr:rowOff>114300</xdr:rowOff>
    </xdr:from>
    <xdr:to>
      <xdr:col>10</xdr:col>
      <xdr:colOff>0</xdr:colOff>
      <xdr:row>175</xdr:row>
      <xdr:rowOff>47625</xdr:rowOff>
    </xdr:to>
    <xdr:sp>
      <xdr:nvSpPr>
        <xdr:cNvPr id="49" name="Текст 49"/>
        <xdr:cNvSpPr txBox="1">
          <a:spLocks noChangeArrowheads="1"/>
        </xdr:cNvSpPr>
      </xdr:nvSpPr>
      <xdr:spPr>
        <a:xfrm>
          <a:off x="6829425" y="27536775"/>
          <a:ext cx="419100" cy="857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174</xdr:row>
      <xdr:rowOff>114300</xdr:rowOff>
    </xdr:from>
    <xdr:to>
      <xdr:col>11</xdr:col>
      <xdr:colOff>0</xdr:colOff>
      <xdr:row>175</xdr:row>
      <xdr:rowOff>47625</xdr:rowOff>
    </xdr:to>
    <xdr:sp>
      <xdr:nvSpPr>
        <xdr:cNvPr id="50" name="Текст 50"/>
        <xdr:cNvSpPr txBox="1">
          <a:spLocks noChangeArrowheads="1"/>
        </xdr:cNvSpPr>
      </xdr:nvSpPr>
      <xdr:spPr>
        <a:xfrm>
          <a:off x="7334250" y="27536775"/>
          <a:ext cx="419100" cy="857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175</xdr:row>
      <xdr:rowOff>47625</xdr:rowOff>
    </xdr:from>
    <xdr:to>
      <xdr:col>11</xdr:col>
      <xdr:colOff>9525</xdr:colOff>
      <xdr:row>192</xdr:row>
      <xdr:rowOff>38100</xdr:rowOff>
    </xdr:to>
    <xdr:pic>
      <xdr:nvPicPr>
        <xdr:cNvPr id="51" name="Рисунок 51"/>
        <xdr:cNvPicPr preferRelativeResize="1">
          <a:picLocks noChangeAspect="1"/>
        </xdr:cNvPicPr>
      </xdr:nvPicPr>
      <xdr:blipFill>
        <a:blip r:embed="rId1"/>
        <a:stretch>
          <a:fillRect/>
        </a:stretch>
      </xdr:blipFill>
      <xdr:spPr>
        <a:xfrm>
          <a:off x="7334250" y="27622500"/>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175</xdr:row>
      <xdr:rowOff>47625</xdr:rowOff>
    </xdr:from>
    <xdr:to>
      <xdr:col>10</xdr:col>
      <xdr:colOff>9525</xdr:colOff>
      <xdr:row>192</xdr:row>
      <xdr:rowOff>38100</xdr:rowOff>
    </xdr:to>
    <xdr:pic>
      <xdr:nvPicPr>
        <xdr:cNvPr id="52" name="Рисунок 52"/>
        <xdr:cNvPicPr preferRelativeResize="1">
          <a:picLocks noChangeAspect="1"/>
        </xdr:cNvPicPr>
      </xdr:nvPicPr>
      <xdr:blipFill>
        <a:blip r:embed="rId1"/>
        <a:stretch>
          <a:fillRect/>
        </a:stretch>
      </xdr:blipFill>
      <xdr:spPr>
        <a:xfrm>
          <a:off x="6829425" y="27622500"/>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157</xdr:row>
      <xdr:rowOff>28575</xdr:rowOff>
    </xdr:from>
    <xdr:to>
      <xdr:col>11</xdr:col>
      <xdr:colOff>9525</xdr:colOff>
      <xdr:row>174</xdr:row>
      <xdr:rowOff>9525</xdr:rowOff>
    </xdr:to>
    <xdr:pic>
      <xdr:nvPicPr>
        <xdr:cNvPr id="53" name="Рисунок 53"/>
        <xdr:cNvPicPr preferRelativeResize="1">
          <a:picLocks noChangeAspect="1"/>
        </xdr:cNvPicPr>
      </xdr:nvPicPr>
      <xdr:blipFill>
        <a:blip r:embed="rId1"/>
        <a:stretch>
          <a:fillRect/>
        </a:stretch>
      </xdr:blipFill>
      <xdr:spPr>
        <a:xfrm>
          <a:off x="7334250" y="2486025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157</xdr:row>
      <xdr:rowOff>28575</xdr:rowOff>
    </xdr:from>
    <xdr:to>
      <xdr:col>10</xdr:col>
      <xdr:colOff>9525</xdr:colOff>
      <xdr:row>174</xdr:row>
      <xdr:rowOff>9525</xdr:rowOff>
    </xdr:to>
    <xdr:pic>
      <xdr:nvPicPr>
        <xdr:cNvPr id="54" name="Рисунок 54"/>
        <xdr:cNvPicPr preferRelativeResize="1">
          <a:picLocks noChangeAspect="1"/>
        </xdr:cNvPicPr>
      </xdr:nvPicPr>
      <xdr:blipFill>
        <a:blip r:embed="rId1"/>
        <a:stretch>
          <a:fillRect/>
        </a:stretch>
      </xdr:blipFill>
      <xdr:spPr>
        <a:xfrm>
          <a:off x="6829425" y="2486025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156</xdr:row>
      <xdr:rowOff>85725</xdr:rowOff>
    </xdr:from>
    <xdr:to>
      <xdr:col>11</xdr:col>
      <xdr:colOff>0</xdr:colOff>
      <xdr:row>157</xdr:row>
      <xdr:rowOff>28575</xdr:rowOff>
    </xdr:to>
    <xdr:sp>
      <xdr:nvSpPr>
        <xdr:cNvPr id="55" name="Текст 55"/>
        <xdr:cNvSpPr txBox="1">
          <a:spLocks noChangeArrowheads="1"/>
        </xdr:cNvSpPr>
      </xdr:nvSpPr>
      <xdr:spPr>
        <a:xfrm>
          <a:off x="7334250" y="2476500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156</xdr:row>
      <xdr:rowOff>85725</xdr:rowOff>
    </xdr:from>
    <xdr:to>
      <xdr:col>10</xdr:col>
      <xdr:colOff>0</xdr:colOff>
      <xdr:row>157</xdr:row>
      <xdr:rowOff>28575</xdr:rowOff>
    </xdr:to>
    <xdr:sp>
      <xdr:nvSpPr>
        <xdr:cNvPr id="56" name="Текст 56"/>
        <xdr:cNvSpPr txBox="1">
          <a:spLocks noChangeArrowheads="1"/>
        </xdr:cNvSpPr>
      </xdr:nvSpPr>
      <xdr:spPr>
        <a:xfrm>
          <a:off x="6829425" y="2476500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65</xdr:row>
      <xdr:rowOff>47625</xdr:rowOff>
    </xdr:from>
    <xdr:to>
      <xdr:col>11</xdr:col>
      <xdr:colOff>0</xdr:colOff>
      <xdr:row>66</xdr:row>
      <xdr:rowOff>0</xdr:rowOff>
    </xdr:to>
    <xdr:sp>
      <xdr:nvSpPr>
        <xdr:cNvPr id="57" name="Текст 57"/>
        <xdr:cNvSpPr txBox="1">
          <a:spLocks noChangeArrowheads="1"/>
        </xdr:cNvSpPr>
      </xdr:nvSpPr>
      <xdr:spPr>
        <a:xfrm>
          <a:off x="7334250" y="1082040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6</xdr:row>
      <xdr:rowOff>0</xdr:rowOff>
    </xdr:from>
    <xdr:to>
      <xdr:col>4</xdr:col>
      <xdr:colOff>790575</xdr:colOff>
      <xdr:row>7</xdr:row>
      <xdr:rowOff>0</xdr:rowOff>
    </xdr:to>
    <xdr:sp>
      <xdr:nvSpPr>
        <xdr:cNvPr id="1" name="Текст 1"/>
        <xdr:cNvSpPr txBox="1">
          <a:spLocks noChangeArrowheads="1"/>
        </xdr:cNvSpPr>
      </xdr:nvSpPr>
      <xdr:spPr>
        <a:xfrm>
          <a:off x="885825" y="866775"/>
          <a:ext cx="3667125" cy="257175"/>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Общество с ограниченной ответственностью "Орехово-Зуевский городской Водоканал"</a:t>
          </a:r>
        </a:p>
      </xdr:txBody>
    </xdr:sp>
    <xdr:clientData/>
  </xdr:twoCellAnchor>
  <xdr:twoCellAnchor>
    <xdr:from>
      <xdr:col>2</xdr:col>
      <xdr:colOff>952500</xdr:colOff>
      <xdr:row>8</xdr:row>
      <xdr:rowOff>0</xdr:rowOff>
    </xdr:from>
    <xdr:to>
      <xdr:col>4</xdr:col>
      <xdr:colOff>790575</xdr:colOff>
      <xdr:row>9</xdr:row>
      <xdr:rowOff>0</xdr:rowOff>
    </xdr:to>
    <xdr:sp>
      <xdr:nvSpPr>
        <xdr:cNvPr id="2" name="Текст 2"/>
        <xdr:cNvSpPr txBox="1">
          <a:spLocks noChangeArrowheads="1"/>
        </xdr:cNvSpPr>
      </xdr:nvSpPr>
      <xdr:spPr>
        <a:xfrm>
          <a:off x="1152525" y="1304925"/>
          <a:ext cx="3400425" cy="190500"/>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Распределение воды</a:t>
          </a:r>
        </a:p>
      </xdr:txBody>
    </xdr:sp>
    <xdr:clientData/>
  </xdr:twoCellAnchor>
  <xdr:twoCellAnchor>
    <xdr:from>
      <xdr:col>1</xdr:col>
      <xdr:colOff>0</xdr:colOff>
      <xdr:row>10</xdr:row>
      <xdr:rowOff>0</xdr:rowOff>
    </xdr:from>
    <xdr:to>
      <xdr:col>2</xdr:col>
      <xdr:colOff>2266950</xdr:colOff>
      <xdr:row>11</xdr:row>
      <xdr:rowOff>0</xdr:rowOff>
    </xdr:to>
    <xdr:sp>
      <xdr:nvSpPr>
        <xdr:cNvPr id="3" name="Текст 3"/>
        <xdr:cNvSpPr txBox="1">
          <a:spLocks noChangeArrowheads="1"/>
        </xdr:cNvSpPr>
      </xdr:nvSpPr>
      <xdr:spPr>
        <a:xfrm>
          <a:off x="95250" y="1676400"/>
          <a:ext cx="2371725" cy="266700"/>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Общество с ограниченной ответственностью</a:t>
          </a:r>
        </a:p>
      </xdr:txBody>
    </xdr:sp>
    <xdr:clientData/>
  </xdr:twoCellAnchor>
  <xdr:twoCellAnchor>
    <xdr:from>
      <xdr:col>2</xdr:col>
      <xdr:colOff>1057275</xdr:colOff>
      <xdr:row>11</xdr:row>
      <xdr:rowOff>0</xdr:rowOff>
    </xdr:from>
    <xdr:to>
      <xdr:col>2</xdr:col>
      <xdr:colOff>2419350</xdr:colOff>
      <xdr:row>12</xdr:row>
      <xdr:rowOff>0</xdr:rowOff>
    </xdr:to>
    <xdr:sp>
      <xdr:nvSpPr>
        <xdr:cNvPr id="4" name="Текст 4"/>
        <xdr:cNvSpPr txBox="1">
          <a:spLocks noChangeArrowheads="1"/>
        </xdr:cNvSpPr>
      </xdr:nvSpPr>
      <xdr:spPr>
        <a:xfrm>
          <a:off x="1257300" y="1943100"/>
          <a:ext cx="1362075" cy="190500"/>
        </a:xfrm>
        <a:prstGeom prst="rect">
          <a:avLst/>
        </a:prstGeom>
        <a:solidFill>
          <a:srgbClr val="FFFFFF"/>
        </a:solidFill>
        <a:ln w="9525" cmpd="sng">
          <a:noFill/>
        </a:ln>
      </xdr:spPr>
      <xdr:txBody>
        <a:bodyPr vertOverflow="clip" wrap="square" lIns="27432" tIns="0" rIns="27432" bIns="22860" anchor="b"/>
        <a:p>
          <a:pPr algn="ctr">
            <a:defRPr/>
          </a:pPr>
          <a:r>
            <a:rPr lang="en-US" cap="none" sz="900" b="1" i="0" u="none" baseline="0">
              <a:solidFill>
                <a:srgbClr val="000000"/>
              </a:solidFill>
            </a:rPr>
            <a:t>тыс. руб.</a:t>
          </a:r>
        </a:p>
      </xdr:txBody>
    </xdr:sp>
    <xdr:clientData/>
  </xdr:twoCellAnchor>
  <xdr:twoCellAnchor>
    <xdr:from>
      <xdr:col>5</xdr:col>
      <xdr:colOff>28575</xdr:colOff>
      <xdr:row>9</xdr:row>
      <xdr:rowOff>0</xdr:rowOff>
    </xdr:from>
    <xdr:to>
      <xdr:col>5</xdr:col>
      <xdr:colOff>685800</xdr:colOff>
      <xdr:row>11</xdr:row>
      <xdr:rowOff>0</xdr:rowOff>
    </xdr:to>
    <xdr:sp>
      <xdr:nvSpPr>
        <xdr:cNvPr id="5" name="Текст 5"/>
        <xdr:cNvSpPr txBox="1">
          <a:spLocks noChangeArrowheads="1"/>
        </xdr:cNvSpPr>
      </xdr:nvSpPr>
      <xdr:spPr>
        <a:xfrm>
          <a:off x="5162550" y="1495425"/>
          <a:ext cx="666750" cy="447675"/>
        </a:xfrm>
        <a:prstGeom prst="rect">
          <a:avLst/>
        </a:prstGeom>
        <a:solidFill>
          <a:srgbClr val="FFFFC0"/>
        </a:solidFill>
        <a:ln w="9525" cmpd="sng">
          <a:solidFill>
            <a:srgbClr val="000000"/>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rPr>
            <a:t>65</a:t>
          </a:r>
        </a:p>
      </xdr:txBody>
    </xdr:sp>
    <xdr:clientData/>
  </xdr:twoCellAnchor>
  <xdr:twoCellAnchor>
    <xdr:from>
      <xdr:col>5</xdr:col>
      <xdr:colOff>685800</xdr:colOff>
      <xdr:row>9</xdr:row>
      <xdr:rowOff>0</xdr:rowOff>
    </xdr:from>
    <xdr:to>
      <xdr:col>5</xdr:col>
      <xdr:colOff>1343025</xdr:colOff>
      <xdr:row>11</xdr:row>
      <xdr:rowOff>0</xdr:rowOff>
    </xdr:to>
    <xdr:sp>
      <xdr:nvSpPr>
        <xdr:cNvPr id="6" name="Текст 6"/>
        <xdr:cNvSpPr txBox="1">
          <a:spLocks noChangeArrowheads="1"/>
        </xdr:cNvSpPr>
      </xdr:nvSpPr>
      <xdr:spPr>
        <a:xfrm>
          <a:off x="5819775" y="1495425"/>
          <a:ext cx="657225" cy="447675"/>
        </a:xfrm>
        <a:prstGeom prst="rect">
          <a:avLst/>
        </a:prstGeom>
        <a:solidFill>
          <a:srgbClr val="FFFFC0"/>
        </a:solidFill>
        <a:ln w="9525" cmpd="sng">
          <a:noFill/>
        </a:ln>
      </xdr:spPr>
      <xdr:txBody>
        <a:bodyPr vertOverflow="clip" wrap="square" lIns="27432" tIns="22860" rIns="27432" bIns="22860" anchor="ctr"/>
        <a:p>
          <a:pPr algn="ctr">
            <a:defRPr/>
          </a:pPr>
          <a:r>
            <a:rPr lang="en-US" cap="none" sz="900" b="1" i="0" u="none" baseline="0">
              <a:solidFill>
                <a:srgbClr val="000000"/>
              </a:solidFill>
            </a:rPr>
            <a:t>16</a:t>
          </a:r>
        </a:p>
      </xdr:txBody>
    </xdr:sp>
    <xdr:clientData/>
  </xdr:twoCellAnchor>
  <xdr:twoCellAnchor>
    <xdr:from>
      <xdr:col>5</xdr:col>
      <xdr:colOff>0</xdr:colOff>
      <xdr:row>89</xdr:row>
      <xdr:rowOff>0</xdr:rowOff>
    </xdr:from>
    <xdr:to>
      <xdr:col>5</xdr:col>
      <xdr:colOff>1343025</xdr:colOff>
      <xdr:row>91</xdr:row>
      <xdr:rowOff>0</xdr:rowOff>
    </xdr:to>
    <xdr:sp>
      <xdr:nvSpPr>
        <xdr:cNvPr id="7" name="Текст 7"/>
        <xdr:cNvSpPr txBox="1">
          <a:spLocks noChangeArrowheads="1"/>
        </xdr:cNvSpPr>
      </xdr:nvSpPr>
      <xdr:spPr>
        <a:xfrm>
          <a:off x="5133975" y="13839825"/>
          <a:ext cx="1343025" cy="304800"/>
        </a:xfrm>
        <a:prstGeom prst="rect">
          <a:avLst/>
        </a:prstGeom>
        <a:solidFill>
          <a:srgbClr val="FFFFFF"/>
        </a:solidFill>
        <a:ln w="9525" cmpd="sng">
          <a:solidFill>
            <a:srgbClr val="FFFFFF"/>
          </a:solidFill>
          <a:headEnd type="none"/>
          <a:tailEnd type="none"/>
        </a:ln>
      </xdr:spPr>
      <xdr:txBody>
        <a:bodyPr vertOverflow="clip" wrap="square" lIns="27432" tIns="0" rIns="27432" bIns="22860" anchor="b"/>
        <a:p>
          <a:pPr algn="ctr">
            <a:defRPr/>
          </a:pPr>
          <a:r>
            <a:rPr lang="en-US" cap="none" sz="900" b="1" i="0" u="none" baseline="0">
              <a:solidFill>
                <a:srgbClr val="000000"/>
              </a:solidFill>
            </a:rPr>
            <a:t>Чуфистова Наталья Васильевна</a:t>
          </a:r>
        </a:p>
      </xdr:txBody>
    </xdr:sp>
    <xdr:clientData/>
  </xdr:twoCellAnchor>
  <xdr:twoCellAnchor>
    <xdr:from>
      <xdr:col>4</xdr:col>
      <xdr:colOff>752475</xdr:colOff>
      <xdr:row>91</xdr:row>
      <xdr:rowOff>0</xdr:rowOff>
    </xdr:from>
    <xdr:to>
      <xdr:col>4</xdr:col>
      <xdr:colOff>1314450</xdr:colOff>
      <xdr:row>91</xdr:row>
      <xdr:rowOff>133350</xdr:rowOff>
    </xdr:to>
    <xdr:sp>
      <xdr:nvSpPr>
        <xdr:cNvPr id="8" name="Текст 8"/>
        <xdr:cNvSpPr txBox="1">
          <a:spLocks noChangeArrowheads="1"/>
        </xdr:cNvSpPr>
      </xdr:nvSpPr>
      <xdr:spPr>
        <a:xfrm>
          <a:off x="4514850" y="14144625"/>
          <a:ext cx="561975" cy="13335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(подпись)</a:t>
          </a:r>
        </a:p>
      </xdr:txBody>
    </xdr:sp>
    <xdr:clientData/>
  </xdr:twoCellAnchor>
  <xdr:twoCellAnchor>
    <xdr:from>
      <xdr:col>5</xdr:col>
      <xdr:colOff>0</xdr:colOff>
      <xdr:row>91</xdr:row>
      <xdr:rowOff>0</xdr:rowOff>
    </xdr:from>
    <xdr:to>
      <xdr:col>5</xdr:col>
      <xdr:colOff>1343025</xdr:colOff>
      <xdr:row>92</xdr:row>
      <xdr:rowOff>28575</xdr:rowOff>
    </xdr:to>
    <xdr:sp>
      <xdr:nvSpPr>
        <xdr:cNvPr id="9" name="Текст 9"/>
        <xdr:cNvSpPr txBox="1">
          <a:spLocks noChangeArrowheads="1"/>
        </xdr:cNvSpPr>
      </xdr:nvSpPr>
      <xdr:spPr>
        <a:xfrm>
          <a:off x="5133975" y="14144625"/>
          <a:ext cx="1343025" cy="180975"/>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(расшифровка подписи)</a:t>
          </a:r>
        </a:p>
      </xdr:txBody>
    </xdr:sp>
    <xdr:clientData/>
  </xdr:twoCellAnchor>
  <xdr:twoCellAnchor>
    <xdr:from>
      <xdr:col>2</xdr:col>
      <xdr:colOff>752475</xdr:colOff>
      <xdr:row>91</xdr:row>
      <xdr:rowOff>0</xdr:rowOff>
    </xdr:from>
    <xdr:to>
      <xdr:col>2</xdr:col>
      <xdr:colOff>1333500</xdr:colOff>
      <xdr:row>91</xdr:row>
      <xdr:rowOff>114300</xdr:rowOff>
    </xdr:to>
    <xdr:sp>
      <xdr:nvSpPr>
        <xdr:cNvPr id="10" name="Текст 10"/>
        <xdr:cNvSpPr txBox="1">
          <a:spLocks noChangeArrowheads="1"/>
        </xdr:cNvSpPr>
      </xdr:nvSpPr>
      <xdr:spPr>
        <a:xfrm>
          <a:off x="952500" y="14144625"/>
          <a:ext cx="581025" cy="1143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(подпись)</a:t>
          </a:r>
        </a:p>
      </xdr:txBody>
    </xdr:sp>
    <xdr:clientData/>
  </xdr:twoCellAnchor>
  <xdr:twoCellAnchor>
    <xdr:from>
      <xdr:col>2</xdr:col>
      <xdr:colOff>1390650</xdr:colOff>
      <xdr:row>89</xdr:row>
      <xdr:rowOff>0</xdr:rowOff>
    </xdr:from>
    <xdr:to>
      <xdr:col>2</xdr:col>
      <xdr:colOff>2800350</xdr:colOff>
      <xdr:row>91</xdr:row>
      <xdr:rowOff>0</xdr:rowOff>
    </xdr:to>
    <xdr:sp>
      <xdr:nvSpPr>
        <xdr:cNvPr id="11" name="Текст 11"/>
        <xdr:cNvSpPr txBox="1">
          <a:spLocks noChangeArrowheads="1"/>
        </xdr:cNvSpPr>
      </xdr:nvSpPr>
      <xdr:spPr>
        <a:xfrm>
          <a:off x="1590675" y="13839825"/>
          <a:ext cx="1400175" cy="304800"/>
        </a:xfrm>
        <a:prstGeom prst="rect">
          <a:avLst/>
        </a:prstGeom>
        <a:solidFill>
          <a:srgbClr val="FFFFFF"/>
        </a:solidFill>
        <a:ln w="9525" cmpd="sng">
          <a:solidFill>
            <a:srgbClr val="FFFFFF"/>
          </a:solidFill>
          <a:headEnd type="none"/>
          <a:tailEnd type="none"/>
        </a:ln>
      </xdr:spPr>
      <xdr:txBody>
        <a:bodyPr vertOverflow="clip" wrap="square" lIns="27432" tIns="0" rIns="27432" bIns="22860" anchor="b"/>
        <a:p>
          <a:pPr algn="ctr">
            <a:defRPr/>
          </a:pPr>
          <a:r>
            <a:rPr lang="en-US" cap="none" sz="900" b="1" i="0" u="none" baseline="0">
              <a:solidFill>
                <a:srgbClr val="000000"/>
              </a:solidFill>
            </a:rPr>
            <a:t>Пантелеев Сергей Владимирович</a:t>
          </a:r>
        </a:p>
      </xdr:txBody>
    </xdr:sp>
    <xdr:clientData/>
  </xdr:twoCellAnchor>
  <xdr:twoCellAnchor>
    <xdr:from>
      <xdr:col>2</xdr:col>
      <xdr:colOff>1390650</xdr:colOff>
      <xdr:row>91</xdr:row>
      <xdr:rowOff>0</xdr:rowOff>
    </xdr:from>
    <xdr:to>
      <xdr:col>2</xdr:col>
      <xdr:colOff>2809875</xdr:colOff>
      <xdr:row>91</xdr:row>
      <xdr:rowOff>133350</xdr:rowOff>
    </xdr:to>
    <xdr:sp>
      <xdr:nvSpPr>
        <xdr:cNvPr id="12" name="Текст 12"/>
        <xdr:cNvSpPr txBox="1">
          <a:spLocks noChangeArrowheads="1"/>
        </xdr:cNvSpPr>
      </xdr:nvSpPr>
      <xdr:spPr>
        <a:xfrm>
          <a:off x="1590675" y="14144625"/>
          <a:ext cx="1419225" cy="13335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(расшифровка подписи)</a:t>
          </a:r>
        </a:p>
      </xdr:txBody>
    </xdr:sp>
    <xdr:clientData/>
  </xdr:twoCellAnchor>
  <xdr:twoCellAnchor>
    <xdr:from>
      <xdr:col>2</xdr:col>
      <xdr:colOff>2314575</xdr:colOff>
      <xdr:row>10</xdr:row>
      <xdr:rowOff>0</xdr:rowOff>
    </xdr:from>
    <xdr:to>
      <xdr:col>4</xdr:col>
      <xdr:colOff>381000</xdr:colOff>
      <xdr:row>11</xdr:row>
      <xdr:rowOff>0</xdr:rowOff>
    </xdr:to>
    <xdr:sp>
      <xdr:nvSpPr>
        <xdr:cNvPr id="13" name="Текст 13"/>
        <xdr:cNvSpPr txBox="1">
          <a:spLocks noChangeArrowheads="1"/>
        </xdr:cNvSpPr>
      </xdr:nvSpPr>
      <xdr:spPr>
        <a:xfrm>
          <a:off x="2514600" y="1676400"/>
          <a:ext cx="1628775" cy="266700"/>
        </a:xfrm>
        <a:prstGeom prst="rect">
          <a:avLst/>
        </a:prstGeom>
        <a:solidFill>
          <a:srgbClr val="FFFF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5</xdr:row>
      <xdr:rowOff>0</xdr:rowOff>
    </xdr:from>
    <xdr:to>
      <xdr:col>5</xdr:col>
      <xdr:colOff>457200</xdr:colOff>
      <xdr:row>6</xdr:row>
      <xdr:rowOff>0</xdr:rowOff>
    </xdr:to>
    <xdr:sp>
      <xdr:nvSpPr>
        <xdr:cNvPr id="14" name="Текст 14"/>
        <xdr:cNvSpPr txBox="1">
          <a:spLocks noChangeArrowheads="1"/>
        </xdr:cNvSpPr>
      </xdr:nvSpPr>
      <xdr:spPr>
        <a:xfrm>
          <a:off x="5162550" y="695325"/>
          <a:ext cx="428625"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1" i="0" u="none" baseline="0">
              <a:solidFill>
                <a:srgbClr val="000000"/>
              </a:solidFill>
            </a:rPr>
            <a:t>2010</a:t>
          </a:r>
        </a:p>
      </xdr:txBody>
    </xdr:sp>
    <xdr:clientData/>
  </xdr:twoCellAnchor>
  <xdr:twoCellAnchor>
    <xdr:from>
      <xdr:col>5</xdr:col>
      <xdr:colOff>457200</xdr:colOff>
      <xdr:row>5</xdr:row>
      <xdr:rowOff>0</xdr:rowOff>
    </xdr:from>
    <xdr:to>
      <xdr:col>5</xdr:col>
      <xdr:colOff>885825</xdr:colOff>
      <xdr:row>6</xdr:row>
      <xdr:rowOff>0</xdr:rowOff>
    </xdr:to>
    <xdr:sp>
      <xdr:nvSpPr>
        <xdr:cNvPr id="15" name="Текст 15"/>
        <xdr:cNvSpPr txBox="1">
          <a:spLocks noChangeArrowheads="1"/>
        </xdr:cNvSpPr>
      </xdr:nvSpPr>
      <xdr:spPr>
        <a:xfrm>
          <a:off x="5591175" y="695325"/>
          <a:ext cx="428625"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1" i="0" u="none" baseline="0">
              <a:solidFill>
                <a:srgbClr val="000000"/>
              </a:solidFill>
            </a:rPr>
            <a:t>12</a:t>
          </a:r>
        </a:p>
      </xdr:txBody>
    </xdr:sp>
    <xdr:clientData/>
  </xdr:twoCellAnchor>
  <xdr:twoCellAnchor>
    <xdr:from>
      <xdr:col>5</xdr:col>
      <xdr:colOff>885825</xdr:colOff>
      <xdr:row>5</xdr:row>
      <xdr:rowOff>0</xdr:rowOff>
    </xdr:from>
    <xdr:to>
      <xdr:col>5</xdr:col>
      <xdr:colOff>1343025</xdr:colOff>
      <xdr:row>6</xdr:row>
      <xdr:rowOff>0</xdr:rowOff>
    </xdr:to>
    <xdr:sp>
      <xdr:nvSpPr>
        <xdr:cNvPr id="16" name="Текст 16"/>
        <xdr:cNvSpPr txBox="1">
          <a:spLocks noChangeArrowheads="1"/>
        </xdr:cNvSpPr>
      </xdr:nvSpPr>
      <xdr:spPr>
        <a:xfrm>
          <a:off x="6019800" y="695325"/>
          <a:ext cx="45720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1" i="0" u="none" baseline="0">
              <a:solidFill>
                <a:srgbClr val="000000"/>
              </a:solidFill>
            </a:rPr>
            <a:t>31</a:t>
          </a:r>
        </a:p>
      </xdr:txBody>
    </xdr:sp>
    <xdr:clientData/>
  </xdr:twoCellAnchor>
  <xdr:twoCellAnchor>
    <xdr:from>
      <xdr:col>6</xdr:col>
      <xdr:colOff>85725</xdr:colOff>
      <xdr:row>2</xdr:row>
      <xdr:rowOff>0</xdr:rowOff>
    </xdr:from>
    <xdr:to>
      <xdr:col>7</xdr:col>
      <xdr:colOff>9525</xdr:colOff>
      <xdr:row>16</xdr:row>
      <xdr:rowOff>123825</xdr:rowOff>
    </xdr:to>
    <xdr:pic>
      <xdr:nvPicPr>
        <xdr:cNvPr id="17" name="Рисунок 17"/>
        <xdr:cNvPicPr preferRelativeResize="1">
          <a:picLocks noChangeAspect="1"/>
        </xdr:cNvPicPr>
      </xdr:nvPicPr>
      <xdr:blipFill>
        <a:blip r:embed="rId1"/>
        <a:stretch>
          <a:fillRect/>
        </a:stretch>
      </xdr:blipFill>
      <xdr:spPr>
        <a:xfrm>
          <a:off x="6591300" y="247650"/>
          <a:ext cx="428625" cy="2600325"/>
        </a:xfrm>
        <a:prstGeom prst="rect">
          <a:avLst/>
        </a:prstGeom>
        <a:solidFill>
          <a:srgbClr val="FFFFFF"/>
        </a:solidFill>
        <a:ln w="9525" cmpd="sng">
          <a:solidFill>
            <a:srgbClr val="FFFFFF"/>
          </a:solidFill>
          <a:headEnd type="none"/>
          <a:tailEnd type="none"/>
        </a:ln>
      </xdr:spPr>
    </xdr:pic>
    <xdr:clientData/>
  </xdr:twoCellAnchor>
  <xdr:twoCellAnchor>
    <xdr:from>
      <xdr:col>6</xdr:col>
      <xdr:colOff>85725</xdr:colOff>
      <xdr:row>18</xdr:row>
      <xdr:rowOff>0</xdr:rowOff>
    </xdr:from>
    <xdr:to>
      <xdr:col>7</xdr:col>
      <xdr:colOff>9525</xdr:colOff>
      <xdr:row>34</xdr:row>
      <xdr:rowOff>142875</xdr:rowOff>
    </xdr:to>
    <xdr:pic>
      <xdr:nvPicPr>
        <xdr:cNvPr id="18" name="Рисунок 18"/>
        <xdr:cNvPicPr preferRelativeResize="1">
          <a:picLocks noChangeAspect="1"/>
        </xdr:cNvPicPr>
      </xdr:nvPicPr>
      <xdr:blipFill>
        <a:blip r:embed="rId1"/>
        <a:stretch>
          <a:fillRect/>
        </a:stretch>
      </xdr:blipFill>
      <xdr:spPr>
        <a:xfrm>
          <a:off x="6591300" y="30194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6</xdr:col>
      <xdr:colOff>85725</xdr:colOff>
      <xdr:row>36</xdr:row>
      <xdr:rowOff>0</xdr:rowOff>
    </xdr:from>
    <xdr:to>
      <xdr:col>7</xdr:col>
      <xdr:colOff>9525</xdr:colOff>
      <xdr:row>52</xdr:row>
      <xdr:rowOff>142875</xdr:rowOff>
    </xdr:to>
    <xdr:pic>
      <xdr:nvPicPr>
        <xdr:cNvPr id="19" name="Рисунок 19"/>
        <xdr:cNvPicPr preferRelativeResize="1">
          <a:picLocks noChangeAspect="1"/>
        </xdr:cNvPicPr>
      </xdr:nvPicPr>
      <xdr:blipFill>
        <a:blip r:embed="rId1"/>
        <a:stretch>
          <a:fillRect/>
        </a:stretch>
      </xdr:blipFill>
      <xdr:spPr>
        <a:xfrm>
          <a:off x="6591300" y="57626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6</xdr:col>
      <xdr:colOff>85725</xdr:colOff>
      <xdr:row>68</xdr:row>
      <xdr:rowOff>0</xdr:rowOff>
    </xdr:from>
    <xdr:to>
      <xdr:col>7</xdr:col>
      <xdr:colOff>9525</xdr:colOff>
      <xdr:row>84</xdr:row>
      <xdr:rowOff>142875</xdr:rowOff>
    </xdr:to>
    <xdr:pic>
      <xdr:nvPicPr>
        <xdr:cNvPr id="20" name="Рисунок 20"/>
        <xdr:cNvPicPr preferRelativeResize="1">
          <a:picLocks noChangeAspect="1"/>
        </xdr:cNvPicPr>
      </xdr:nvPicPr>
      <xdr:blipFill>
        <a:blip r:embed="rId1"/>
        <a:stretch>
          <a:fillRect/>
        </a:stretch>
      </xdr:blipFill>
      <xdr:spPr>
        <a:xfrm>
          <a:off x="6591300" y="106394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6</xdr:col>
      <xdr:colOff>85725</xdr:colOff>
      <xdr:row>1</xdr:row>
      <xdr:rowOff>76200</xdr:rowOff>
    </xdr:from>
    <xdr:to>
      <xdr:col>7</xdr:col>
      <xdr:colOff>0</xdr:colOff>
      <xdr:row>2</xdr:row>
      <xdr:rowOff>0</xdr:rowOff>
    </xdr:to>
    <xdr:sp>
      <xdr:nvSpPr>
        <xdr:cNvPr id="21" name="Текст 21"/>
        <xdr:cNvSpPr txBox="1">
          <a:spLocks noChangeArrowheads="1"/>
        </xdr:cNvSpPr>
      </xdr:nvSpPr>
      <xdr:spPr>
        <a:xfrm>
          <a:off x="6591300" y="133350"/>
          <a:ext cx="419100" cy="11430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85725</xdr:colOff>
      <xdr:row>17</xdr:row>
      <xdr:rowOff>28575</xdr:rowOff>
    </xdr:from>
    <xdr:to>
      <xdr:col>7</xdr:col>
      <xdr:colOff>0</xdr:colOff>
      <xdr:row>18</xdr:row>
      <xdr:rowOff>0</xdr:rowOff>
    </xdr:to>
    <xdr:sp>
      <xdr:nvSpPr>
        <xdr:cNvPr id="22" name="Текст 22"/>
        <xdr:cNvSpPr txBox="1">
          <a:spLocks noChangeArrowheads="1"/>
        </xdr:cNvSpPr>
      </xdr:nvSpPr>
      <xdr:spPr>
        <a:xfrm>
          <a:off x="6591300" y="28956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85725</xdr:colOff>
      <xdr:row>35</xdr:row>
      <xdr:rowOff>47625</xdr:rowOff>
    </xdr:from>
    <xdr:to>
      <xdr:col>7</xdr:col>
      <xdr:colOff>0</xdr:colOff>
      <xdr:row>36</xdr:row>
      <xdr:rowOff>0</xdr:rowOff>
    </xdr:to>
    <xdr:sp>
      <xdr:nvSpPr>
        <xdr:cNvPr id="23" name="Текст 23"/>
        <xdr:cNvSpPr txBox="1">
          <a:spLocks noChangeArrowheads="1"/>
        </xdr:cNvSpPr>
      </xdr:nvSpPr>
      <xdr:spPr>
        <a:xfrm>
          <a:off x="6591300" y="56578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85725</xdr:colOff>
      <xdr:row>67</xdr:row>
      <xdr:rowOff>28575</xdr:rowOff>
    </xdr:from>
    <xdr:to>
      <xdr:col>7</xdr:col>
      <xdr:colOff>0</xdr:colOff>
      <xdr:row>68</xdr:row>
      <xdr:rowOff>0</xdr:rowOff>
    </xdr:to>
    <xdr:sp>
      <xdr:nvSpPr>
        <xdr:cNvPr id="24" name="Текст 24"/>
        <xdr:cNvSpPr txBox="1">
          <a:spLocks noChangeArrowheads="1"/>
        </xdr:cNvSpPr>
      </xdr:nvSpPr>
      <xdr:spPr>
        <a:xfrm>
          <a:off x="6591300" y="105156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2</xdr:row>
      <xdr:rowOff>0</xdr:rowOff>
    </xdr:from>
    <xdr:to>
      <xdr:col>8</xdr:col>
      <xdr:colOff>9525</xdr:colOff>
      <xdr:row>16</xdr:row>
      <xdr:rowOff>123825</xdr:rowOff>
    </xdr:to>
    <xdr:pic>
      <xdr:nvPicPr>
        <xdr:cNvPr id="25" name="Рисунок 25"/>
        <xdr:cNvPicPr preferRelativeResize="1">
          <a:picLocks noChangeAspect="1"/>
        </xdr:cNvPicPr>
      </xdr:nvPicPr>
      <xdr:blipFill>
        <a:blip r:embed="rId1"/>
        <a:stretch>
          <a:fillRect/>
        </a:stretch>
      </xdr:blipFill>
      <xdr:spPr>
        <a:xfrm>
          <a:off x="7096125" y="247650"/>
          <a:ext cx="428625" cy="2600325"/>
        </a:xfrm>
        <a:prstGeom prst="rect">
          <a:avLst/>
        </a:prstGeom>
        <a:solidFill>
          <a:srgbClr val="FFFFFF"/>
        </a:solidFill>
        <a:ln w="9525" cmpd="sng">
          <a:solidFill>
            <a:srgbClr val="FFFFFF"/>
          </a:solidFill>
          <a:headEnd type="none"/>
          <a:tailEnd type="none"/>
        </a:ln>
      </xdr:spPr>
    </xdr:pic>
    <xdr:clientData/>
  </xdr:twoCellAnchor>
  <xdr:twoCellAnchor>
    <xdr:from>
      <xdr:col>7</xdr:col>
      <xdr:colOff>85725</xdr:colOff>
      <xdr:row>18</xdr:row>
      <xdr:rowOff>0</xdr:rowOff>
    </xdr:from>
    <xdr:to>
      <xdr:col>8</xdr:col>
      <xdr:colOff>9525</xdr:colOff>
      <xdr:row>34</xdr:row>
      <xdr:rowOff>142875</xdr:rowOff>
    </xdr:to>
    <xdr:pic>
      <xdr:nvPicPr>
        <xdr:cNvPr id="26" name="Рисунок 26"/>
        <xdr:cNvPicPr preferRelativeResize="1">
          <a:picLocks noChangeAspect="1"/>
        </xdr:cNvPicPr>
      </xdr:nvPicPr>
      <xdr:blipFill>
        <a:blip r:embed="rId1"/>
        <a:stretch>
          <a:fillRect/>
        </a:stretch>
      </xdr:blipFill>
      <xdr:spPr>
        <a:xfrm>
          <a:off x="7096125" y="30194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7</xdr:col>
      <xdr:colOff>85725</xdr:colOff>
      <xdr:row>36</xdr:row>
      <xdr:rowOff>0</xdr:rowOff>
    </xdr:from>
    <xdr:to>
      <xdr:col>8</xdr:col>
      <xdr:colOff>9525</xdr:colOff>
      <xdr:row>52</xdr:row>
      <xdr:rowOff>142875</xdr:rowOff>
    </xdr:to>
    <xdr:pic>
      <xdr:nvPicPr>
        <xdr:cNvPr id="27" name="Рисунок 27"/>
        <xdr:cNvPicPr preferRelativeResize="1">
          <a:picLocks noChangeAspect="1"/>
        </xdr:cNvPicPr>
      </xdr:nvPicPr>
      <xdr:blipFill>
        <a:blip r:embed="rId1"/>
        <a:stretch>
          <a:fillRect/>
        </a:stretch>
      </xdr:blipFill>
      <xdr:spPr>
        <a:xfrm>
          <a:off x="7096125" y="57626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7</xdr:col>
      <xdr:colOff>85725</xdr:colOff>
      <xdr:row>17</xdr:row>
      <xdr:rowOff>28575</xdr:rowOff>
    </xdr:from>
    <xdr:to>
      <xdr:col>8</xdr:col>
      <xdr:colOff>0</xdr:colOff>
      <xdr:row>18</xdr:row>
      <xdr:rowOff>0</xdr:rowOff>
    </xdr:to>
    <xdr:sp>
      <xdr:nvSpPr>
        <xdr:cNvPr id="28" name="Текст 28"/>
        <xdr:cNvSpPr txBox="1">
          <a:spLocks noChangeArrowheads="1"/>
        </xdr:cNvSpPr>
      </xdr:nvSpPr>
      <xdr:spPr>
        <a:xfrm>
          <a:off x="7096125" y="28956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35</xdr:row>
      <xdr:rowOff>47625</xdr:rowOff>
    </xdr:from>
    <xdr:to>
      <xdr:col>8</xdr:col>
      <xdr:colOff>0</xdr:colOff>
      <xdr:row>36</xdr:row>
      <xdr:rowOff>0</xdr:rowOff>
    </xdr:to>
    <xdr:sp>
      <xdr:nvSpPr>
        <xdr:cNvPr id="29" name="Текст 29"/>
        <xdr:cNvSpPr txBox="1">
          <a:spLocks noChangeArrowheads="1"/>
        </xdr:cNvSpPr>
      </xdr:nvSpPr>
      <xdr:spPr>
        <a:xfrm>
          <a:off x="7096125" y="56578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67</xdr:row>
      <xdr:rowOff>28575</xdr:rowOff>
    </xdr:from>
    <xdr:to>
      <xdr:col>8</xdr:col>
      <xdr:colOff>0</xdr:colOff>
      <xdr:row>68</xdr:row>
      <xdr:rowOff>0</xdr:rowOff>
    </xdr:to>
    <xdr:sp>
      <xdr:nvSpPr>
        <xdr:cNvPr id="30" name="Текст 30"/>
        <xdr:cNvSpPr txBox="1">
          <a:spLocks noChangeArrowheads="1"/>
        </xdr:cNvSpPr>
      </xdr:nvSpPr>
      <xdr:spPr>
        <a:xfrm>
          <a:off x="7096125" y="105156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1</xdr:row>
      <xdr:rowOff>76200</xdr:rowOff>
    </xdr:from>
    <xdr:to>
      <xdr:col>8</xdr:col>
      <xdr:colOff>0</xdr:colOff>
      <xdr:row>2</xdr:row>
      <xdr:rowOff>0</xdr:rowOff>
    </xdr:to>
    <xdr:sp>
      <xdr:nvSpPr>
        <xdr:cNvPr id="31" name="Текст 31"/>
        <xdr:cNvSpPr txBox="1">
          <a:spLocks noChangeArrowheads="1"/>
        </xdr:cNvSpPr>
      </xdr:nvSpPr>
      <xdr:spPr>
        <a:xfrm>
          <a:off x="7096125" y="133350"/>
          <a:ext cx="419100" cy="11430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68</xdr:row>
      <xdr:rowOff>0</xdr:rowOff>
    </xdr:from>
    <xdr:to>
      <xdr:col>8</xdr:col>
      <xdr:colOff>9525</xdr:colOff>
      <xdr:row>84</xdr:row>
      <xdr:rowOff>142875</xdr:rowOff>
    </xdr:to>
    <xdr:pic>
      <xdr:nvPicPr>
        <xdr:cNvPr id="32" name="Рисунок 32"/>
        <xdr:cNvPicPr preferRelativeResize="1">
          <a:picLocks noChangeAspect="1"/>
        </xdr:cNvPicPr>
      </xdr:nvPicPr>
      <xdr:blipFill>
        <a:blip r:embed="rId1"/>
        <a:stretch>
          <a:fillRect/>
        </a:stretch>
      </xdr:blipFill>
      <xdr:spPr>
        <a:xfrm>
          <a:off x="7096125" y="106394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6</xdr:col>
      <xdr:colOff>85725</xdr:colOff>
      <xdr:row>86</xdr:row>
      <xdr:rowOff>28575</xdr:rowOff>
    </xdr:from>
    <xdr:to>
      <xdr:col>7</xdr:col>
      <xdr:colOff>9525</xdr:colOff>
      <xdr:row>103</xdr:row>
      <xdr:rowOff>9525</xdr:rowOff>
    </xdr:to>
    <xdr:pic>
      <xdr:nvPicPr>
        <xdr:cNvPr id="33" name="Рисунок 33"/>
        <xdr:cNvPicPr preferRelativeResize="1">
          <a:picLocks noChangeAspect="1"/>
        </xdr:cNvPicPr>
      </xdr:nvPicPr>
      <xdr:blipFill>
        <a:blip r:embed="rId1"/>
        <a:stretch>
          <a:fillRect/>
        </a:stretch>
      </xdr:blipFill>
      <xdr:spPr>
        <a:xfrm>
          <a:off x="6591300" y="134112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6</xdr:col>
      <xdr:colOff>85725</xdr:colOff>
      <xdr:row>85</xdr:row>
      <xdr:rowOff>85725</xdr:rowOff>
    </xdr:from>
    <xdr:to>
      <xdr:col>7</xdr:col>
      <xdr:colOff>0</xdr:colOff>
      <xdr:row>86</xdr:row>
      <xdr:rowOff>28575</xdr:rowOff>
    </xdr:to>
    <xdr:sp>
      <xdr:nvSpPr>
        <xdr:cNvPr id="34" name="Текст 34"/>
        <xdr:cNvSpPr txBox="1">
          <a:spLocks noChangeArrowheads="1"/>
        </xdr:cNvSpPr>
      </xdr:nvSpPr>
      <xdr:spPr>
        <a:xfrm>
          <a:off x="6591300" y="133159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85</xdr:row>
      <xdr:rowOff>85725</xdr:rowOff>
    </xdr:from>
    <xdr:to>
      <xdr:col>8</xdr:col>
      <xdr:colOff>0</xdr:colOff>
      <xdr:row>86</xdr:row>
      <xdr:rowOff>28575</xdr:rowOff>
    </xdr:to>
    <xdr:sp>
      <xdr:nvSpPr>
        <xdr:cNvPr id="35" name="Текст 35"/>
        <xdr:cNvSpPr txBox="1">
          <a:spLocks noChangeArrowheads="1"/>
        </xdr:cNvSpPr>
      </xdr:nvSpPr>
      <xdr:spPr>
        <a:xfrm>
          <a:off x="7096125" y="133159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86</xdr:row>
      <xdr:rowOff>28575</xdr:rowOff>
    </xdr:from>
    <xdr:to>
      <xdr:col>8</xdr:col>
      <xdr:colOff>9525</xdr:colOff>
      <xdr:row>103</xdr:row>
      <xdr:rowOff>9525</xdr:rowOff>
    </xdr:to>
    <xdr:pic>
      <xdr:nvPicPr>
        <xdr:cNvPr id="36" name="Рисунок 36"/>
        <xdr:cNvPicPr preferRelativeResize="1">
          <a:picLocks noChangeAspect="1"/>
        </xdr:cNvPicPr>
      </xdr:nvPicPr>
      <xdr:blipFill>
        <a:blip r:embed="rId1"/>
        <a:stretch>
          <a:fillRect/>
        </a:stretch>
      </xdr:blipFill>
      <xdr:spPr>
        <a:xfrm>
          <a:off x="7096125" y="134112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6</xdr:col>
      <xdr:colOff>85725</xdr:colOff>
      <xdr:row>104</xdr:row>
      <xdr:rowOff>28575</xdr:rowOff>
    </xdr:from>
    <xdr:to>
      <xdr:col>7</xdr:col>
      <xdr:colOff>9525</xdr:colOff>
      <xdr:row>121</xdr:row>
      <xdr:rowOff>9525</xdr:rowOff>
    </xdr:to>
    <xdr:pic>
      <xdr:nvPicPr>
        <xdr:cNvPr id="37" name="Рисунок 37"/>
        <xdr:cNvPicPr preferRelativeResize="1">
          <a:picLocks noChangeAspect="1"/>
        </xdr:cNvPicPr>
      </xdr:nvPicPr>
      <xdr:blipFill>
        <a:blip r:embed="rId1"/>
        <a:stretch>
          <a:fillRect/>
        </a:stretch>
      </xdr:blipFill>
      <xdr:spPr>
        <a:xfrm>
          <a:off x="6591300" y="161544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7</xdr:col>
      <xdr:colOff>85725</xdr:colOff>
      <xdr:row>104</xdr:row>
      <xdr:rowOff>28575</xdr:rowOff>
    </xdr:from>
    <xdr:to>
      <xdr:col>8</xdr:col>
      <xdr:colOff>9525</xdr:colOff>
      <xdr:row>121</xdr:row>
      <xdr:rowOff>9525</xdr:rowOff>
    </xdr:to>
    <xdr:pic>
      <xdr:nvPicPr>
        <xdr:cNvPr id="38" name="Рисунок 38"/>
        <xdr:cNvPicPr preferRelativeResize="1">
          <a:picLocks noChangeAspect="1"/>
        </xdr:cNvPicPr>
      </xdr:nvPicPr>
      <xdr:blipFill>
        <a:blip r:embed="rId1"/>
        <a:stretch>
          <a:fillRect/>
        </a:stretch>
      </xdr:blipFill>
      <xdr:spPr>
        <a:xfrm>
          <a:off x="7096125" y="161544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7</xdr:col>
      <xdr:colOff>85725</xdr:colOff>
      <xdr:row>103</xdr:row>
      <xdr:rowOff>85725</xdr:rowOff>
    </xdr:from>
    <xdr:to>
      <xdr:col>8</xdr:col>
      <xdr:colOff>0</xdr:colOff>
      <xdr:row>104</xdr:row>
      <xdr:rowOff>28575</xdr:rowOff>
    </xdr:to>
    <xdr:sp>
      <xdr:nvSpPr>
        <xdr:cNvPr id="39" name="Текст 39"/>
        <xdr:cNvSpPr txBox="1">
          <a:spLocks noChangeArrowheads="1"/>
        </xdr:cNvSpPr>
      </xdr:nvSpPr>
      <xdr:spPr>
        <a:xfrm>
          <a:off x="7096125" y="160591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85725</xdr:colOff>
      <xdr:row>103</xdr:row>
      <xdr:rowOff>85725</xdr:rowOff>
    </xdr:from>
    <xdr:to>
      <xdr:col>7</xdr:col>
      <xdr:colOff>0</xdr:colOff>
      <xdr:row>104</xdr:row>
      <xdr:rowOff>28575</xdr:rowOff>
    </xdr:to>
    <xdr:sp>
      <xdr:nvSpPr>
        <xdr:cNvPr id="40" name="Текст 40"/>
        <xdr:cNvSpPr txBox="1">
          <a:spLocks noChangeArrowheads="1"/>
        </xdr:cNvSpPr>
      </xdr:nvSpPr>
      <xdr:spPr>
        <a:xfrm>
          <a:off x="6591300" y="160591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6</xdr:row>
      <xdr:rowOff>0</xdr:rowOff>
    </xdr:from>
    <xdr:to>
      <xdr:col>6</xdr:col>
      <xdr:colOff>180975</xdr:colOff>
      <xdr:row>7</xdr:row>
      <xdr:rowOff>0</xdr:rowOff>
    </xdr:to>
    <xdr:sp>
      <xdr:nvSpPr>
        <xdr:cNvPr id="1" name="Текст 1"/>
        <xdr:cNvSpPr txBox="1">
          <a:spLocks noChangeArrowheads="1"/>
        </xdr:cNvSpPr>
      </xdr:nvSpPr>
      <xdr:spPr>
        <a:xfrm>
          <a:off x="847725" y="914400"/>
          <a:ext cx="3552825" cy="276225"/>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Общество с ограниченной ответственностью "Орехово-Зуевский городской Водоканал"</a:t>
          </a:r>
        </a:p>
      </xdr:txBody>
    </xdr:sp>
    <xdr:clientData/>
  </xdr:twoCellAnchor>
  <xdr:twoCellAnchor>
    <xdr:from>
      <xdr:col>3</xdr:col>
      <xdr:colOff>752475</xdr:colOff>
      <xdr:row>8</xdr:row>
      <xdr:rowOff>47625</xdr:rowOff>
    </xdr:from>
    <xdr:to>
      <xdr:col>6</xdr:col>
      <xdr:colOff>180975</xdr:colOff>
      <xdr:row>9</xdr:row>
      <xdr:rowOff>0</xdr:rowOff>
    </xdr:to>
    <xdr:sp>
      <xdr:nvSpPr>
        <xdr:cNvPr id="2" name="Текст 2"/>
        <xdr:cNvSpPr txBox="1">
          <a:spLocks noChangeArrowheads="1"/>
        </xdr:cNvSpPr>
      </xdr:nvSpPr>
      <xdr:spPr>
        <a:xfrm>
          <a:off x="1123950" y="1390650"/>
          <a:ext cx="3276600" cy="180975"/>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Распределение воды</a:t>
          </a:r>
        </a:p>
      </xdr:txBody>
    </xdr:sp>
    <xdr:clientData/>
  </xdr:twoCellAnchor>
  <xdr:twoCellAnchor>
    <xdr:from>
      <xdr:col>1</xdr:col>
      <xdr:colOff>0</xdr:colOff>
      <xdr:row>10</xdr:row>
      <xdr:rowOff>0</xdr:rowOff>
    </xdr:from>
    <xdr:to>
      <xdr:col>3</xdr:col>
      <xdr:colOff>2038350</xdr:colOff>
      <xdr:row>11</xdr:row>
      <xdr:rowOff>0</xdr:rowOff>
    </xdr:to>
    <xdr:sp>
      <xdr:nvSpPr>
        <xdr:cNvPr id="3" name="Текст 3"/>
        <xdr:cNvSpPr txBox="1">
          <a:spLocks noChangeArrowheads="1"/>
        </xdr:cNvSpPr>
      </xdr:nvSpPr>
      <xdr:spPr>
        <a:xfrm>
          <a:off x="76200" y="1714500"/>
          <a:ext cx="2333625" cy="266700"/>
        </a:xfrm>
        <a:prstGeom prst="rect">
          <a:avLst/>
        </a:prstGeom>
        <a:solidFill>
          <a:srgbClr val="FFFFC0"/>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Общество с ограниченной ответственностью</a:t>
          </a:r>
        </a:p>
      </xdr:txBody>
    </xdr:sp>
    <xdr:clientData/>
  </xdr:twoCellAnchor>
  <xdr:twoCellAnchor>
    <xdr:from>
      <xdr:col>3</xdr:col>
      <xdr:colOff>904875</xdr:colOff>
      <xdr:row>11</xdr:row>
      <xdr:rowOff>47625</xdr:rowOff>
    </xdr:from>
    <xdr:to>
      <xdr:col>3</xdr:col>
      <xdr:colOff>2038350</xdr:colOff>
      <xdr:row>12</xdr:row>
      <xdr:rowOff>0</xdr:rowOff>
    </xdr:to>
    <xdr:sp>
      <xdr:nvSpPr>
        <xdr:cNvPr id="4" name="Текст 4"/>
        <xdr:cNvSpPr txBox="1">
          <a:spLocks noChangeArrowheads="1"/>
        </xdr:cNvSpPr>
      </xdr:nvSpPr>
      <xdr:spPr>
        <a:xfrm>
          <a:off x="1276350" y="2028825"/>
          <a:ext cx="1133475" cy="190500"/>
        </a:xfrm>
        <a:prstGeom prst="rect">
          <a:avLst/>
        </a:prstGeom>
        <a:solidFill>
          <a:srgbClr val="FFFFFF"/>
        </a:solidFill>
        <a:ln w="9525" cmpd="sng">
          <a:solidFill>
            <a:srgbClr val="000000"/>
          </a:solidFill>
          <a:headEnd type="none"/>
          <a:tailEnd type="none"/>
        </a:ln>
      </xdr:spPr>
      <xdr:txBody>
        <a:bodyPr vertOverflow="clip" wrap="square" lIns="27432" tIns="0" rIns="0" bIns="22860" anchor="b"/>
        <a:p>
          <a:pPr algn="l">
            <a:defRPr/>
          </a:pPr>
          <a:r>
            <a:rPr lang="en-US" cap="none" sz="900" b="1" i="0" u="none" baseline="0">
              <a:solidFill>
                <a:srgbClr val="000000"/>
              </a:solidFill>
            </a:rPr>
            <a:t>тыс. руб.</a:t>
          </a:r>
        </a:p>
      </xdr:txBody>
    </xdr:sp>
    <xdr:clientData/>
  </xdr:twoCellAnchor>
  <xdr:twoCellAnchor>
    <xdr:from>
      <xdr:col>1</xdr:col>
      <xdr:colOff>0</xdr:colOff>
      <xdr:row>338</xdr:row>
      <xdr:rowOff>0</xdr:rowOff>
    </xdr:from>
    <xdr:to>
      <xdr:col>3</xdr:col>
      <xdr:colOff>581025</xdr:colOff>
      <xdr:row>339</xdr:row>
      <xdr:rowOff>0</xdr:rowOff>
    </xdr:to>
    <xdr:sp>
      <xdr:nvSpPr>
        <xdr:cNvPr id="5" name="Текст 5"/>
        <xdr:cNvSpPr txBox="1">
          <a:spLocks noChangeArrowheads="1"/>
        </xdr:cNvSpPr>
      </xdr:nvSpPr>
      <xdr:spPr>
        <a:xfrm>
          <a:off x="76200" y="51901725"/>
          <a:ext cx="876300" cy="1524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900" b="1" i="0" u="none" baseline="0">
              <a:solidFill>
                <a:srgbClr val="000000"/>
              </a:solidFill>
            </a:rPr>
            <a:t>Руководитель</a:t>
          </a:r>
        </a:p>
      </xdr:txBody>
    </xdr:sp>
    <xdr:clientData/>
  </xdr:twoCellAnchor>
  <xdr:twoCellAnchor>
    <xdr:from>
      <xdr:col>7</xdr:col>
      <xdr:colOff>76200</xdr:colOff>
      <xdr:row>337</xdr:row>
      <xdr:rowOff>28575</xdr:rowOff>
    </xdr:from>
    <xdr:to>
      <xdr:col>8</xdr:col>
      <xdr:colOff>790575</xdr:colOff>
      <xdr:row>339</xdr:row>
      <xdr:rowOff>0</xdr:rowOff>
    </xdr:to>
    <xdr:sp>
      <xdr:nvSpPr>
        <xdr:cNvPr id="6" name="Текст 6"/>
        <xdr:cNvSpPr txBox="1">
          <a:spLocks noChangeArrowheads="1"/>
        </xdr:cNvSpPr>
      </xdr:nvSpPr>
      <xdr:spPr>
        <a:xfrm>
          <a:off x="5105400" y="51777900"/>
          <a:ext cx="1552575" cy="276225"/>
        </a:xfrm>
        <a:prstGeom prst="rect">
          <a:avLst/>
        </a:prstGeom>
        <a:solidFill>
          <a:srgbClr val="FFFFFF"/>
        </a:solidFill>
        <a:ln w="9525" cmpd="sng">
          <a:noFill/>
        </a:ln>
      </xdr:spPr>
      <xdr:txBody>
        <a:bodyPr vertOverflow="clip" wrap="square" lIns="27432" tIns="0" rIns="27432" bIns="22860" anchor="b"/>
        <a:p>
          <a:pPr algn="ctr">
            <a:defRPr/>
          </a:pPr>
          <a:r>
            <a:rPr lang="en-US" cap="none" sz="900" b="1" i="0" u="none" baseline="0">
              <a:solidFill>
                <a:srgbClr val="000000"/>
              </a:solidFill>
            </a:rPr>
            <a:t>Чуфистова Наталья Васильевна</a:t>
          </a:r>
        </a:p>
      </xdr:txBody>
    </xdr:sp>
    <xdr:clientData/>
  </xdr:twoCellAnchor>
  <xdr:twoCellAnchor>
    <xdr:from>
      <xdr:col>3</xdr:col>
      <xdr:colOff>609600</xdr:colOff>
      <xdr:row>339</xdr:row>
      <xdr:rowOff>0</xdr:rowOff>
    </xdr:from>
    <xdr:to>
      <xdr:col>3</xdr:col>
      <xdr:colOff>1181100</xdr:colOff>
      <xdr:row>340</xdr:row>
      <xdr:rowOff>0</xdr:rowOff>
    </xdr:to>
    <xdr:sp>
      <xdr:nvSpPr>
        <xdr:cNvPr id="7" name="Текст 7"/>
        <xdr:cNvSpPr txBox="1">
          <a:spLocks noChangeArrowheads="1"/>
        </xdr:cNvSpPr>
      </xdr:nvSpPr>
      <xdr:spPr>
        <a:xfrm>
          <a:off x="981075" y="52054125"/>
          <a:ext cx="571500"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(подпись)</a:t>
          </a:r>
        </a:p>
      </xdr:txBody>
    </xdr:sp>
    <xdr:clientData/>
  </xdr:twoCellAnchor>
  <xdr:twoCellAnchor>
    <xdr:from>
      <xdr:col>6</xdr:col>
      <xdr:colOff>257175</xdr:colOff>
      <xdr:row>339</xdr:row>
      <xdr:rowOff>0</xdr:rowOff>
    </xdr:from>
    <xdr:to>
      <xdr:col>7</xdr:col>
      <xdr:colOff>0</xdr:colOff>
      <xdr:row>340</xdr:row>
      <xdr:rowOff>0</xdr:rowOff>
    </xdr:to>
    <xdr:sp>
      <xdr:nvSpPr>
        <xdr:cNvPr id="8" name="Текст 8"/>
        <xdr:cNvSpPr txBox="1">
          <a:spLocks noChangeArrowheads="1"/>
        </xdr:cNvSpPr>
      </xdr:nvSpPr>
      <xdr:spPr>
        <a:xfrm>
          <a:off x="4476750" y="52054125"/>
          <a:ext cx="552450"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(подпись)</a:t>
          </a:r>
        </a:p>
      </xdr:txBody>
    </xdr:sp>
    <xdr:clientData/>
  </xdr:twoCellAnchor>
  <xdr:twoCellAnchor>
    <xdr:from>
      <xdr:col>4</xdr:col>
      <xdr:colOff>238125</xdr:colOff>
      <xdr:row>338</xdr:row>
      <xdr:rowOff>0</xdr:rowOff>
    </xdr:from>
    <xdr:to>
      <xdr:col>6</xdr:col>
      <xdr:colOff>200025</xdr:colOff>
      <xdr:row>339</xdr:row>
      <xdr:rowOff>0</xdr:rowOff>
    </xdr:to>
    <xdr:sp>
      <xdr:nvSpPr>
        <xdr:cNvPr id="9" name="Текст 9"/>
        <xdr:cNvSpPr txBox="1">
          <a:spLocks noChangeArrowheads="1"/>
        </xdr:cNvSpPr>
      </xdr:nvSpPr>
      <xdr:spPr>
        <a:xfrm>
          <a:off x="3257550" y="51901725"/>
          <a:ext cx="1162050" cy="152400"/>
        </a:xfrm>
        <a:prstGeom prst="rect">
          <a:avLst/>
        </a:prstGeom>
        <a:solidFill>
          <a:srgbClr val="FFFFFF"/>
        </a:solidFill>
        <a:ln w="9525" cmpd="sng">
          <a:solidFill>
            <a:srgbClr val="FFFFFF"/>
          </a:solidFill>
          <a:headEnd type="none"/>
          <a:tailEnd type="none"/>
        </a:ln>
      </xdr:spPr>
      <xdr:txBody>
        <a:bodyPr vertOverflow="clip" wrap="square" lIns="27432" tIns="22860" rIns="0" bIns="0"/>
        <a:p>
          <a:pPr algn="l">
            <a:defRPr/>
          </a:pPr>
          <a:r>
            <a:rPr lang="en-US" cap="none" sz="900" b="1" i="0" u="none" baseline="0">
              <a:solidFill>
                <a:srgbClr val="000000"/>
              </a:solidFill>
            </a:rPr>
            <a:t>Главный бухгалтер</a:t>
          </a:r>
        </a:p>
      </xdr:txBody>
    </xdr:sp>
    <xdr:clientData/>
  </xdr:twoCellAnchor>
  <xdr:twoCellAnchor>
    <xdr:from>
      <xdr:col>7</xdr:col>
      <xdr:colOff>104775</xdr:colOff>
      <xdr:row>339</xdr:row>
      <xdr:rowOff>0</xdr:rowOff>
    </xdr:from>
    <xdr:to>
      <xdr:col>8</xdr:col>
      <xdr:colOff>790575</xdr:colOff>
      <xdr:row>340</xdr:row>
      <xdr:rowOff>0</xdr:rowOff>
    </xdr:to>
    <xdr:sp>
      <xdr:nvSpPr>
        <xdr:cNvPr id="10" name="Текст 10"/>
        <xdr:cNvSpPr txBox="1">
          <a:spLocks noChangeArrowheads="1"/>
        </xdr:cNvSpPr>
      </xdr:nvSpPr>
      <xdr:spPr>
        <a:xfrm>
          <a:off x="5133975" y="52054125"/>
          <a:ext cx="1524000"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(расшифровка подписи)</a:t>
          </a:r>
        </a:p>
      </xdr:txBody>
    </xdr:sp>
    <xdr:clientData/>
  </xdr:twoCellAnchor>
  <xdr:twoCellAnchor>
    <xdr:from>
      <xdr:col>3</xdr:col>
      <xdr:colOff>1209675</xdr:colOff>
      <xdr:row>337</xdr:row>
      <xdr:rowOff>28575</xdr:rowOff>
    </xdr:from>
    <xdr:to>
      <xdr:col>4</xdr:col>
      <xdr:colOff>152400</xdr:colOff>
      <xdr:row>339</xdr:row>
      <xdr:rowOff>0</xdr:rowOff>
    </xdr:to>
    <xdr:sp>
      <xdr:nvSpPr>
        <xdr:cNvPr id="11" name="Текст 11"/>
        <xdr:cNvSpPr txBox="1">
          <a:spLocks noChangeArrowheads="1"/>
        </xdr:cNvSpPr>
      </xdr:nvSpPr>
      <xdr:spPr>
        <a:xfrm>
          <a:off x="1581150" y="51777900"/>
          <a:ext cx="1590675" cy="276225"/>
        </a:xfrm>
        <a:prstGeom prst="rect">
          <a:avLst/>
        </a:prstGeom>
        <a:solidFill>
          <a:srgbClr val="FFFFFF"/>
        </a:solidFill>
        <a:ln w="9525" cmpd="sng">
          <a:noFill/>
        </a:ln>
      </xdr:spPr>
      <xdr:txBody>
        <a:bodyPr vertOverflow="clip" wrap="square" lIns="27432" tIns="0" rIns="27432" bIns="22860" anchor="b"/>
        <a:p>
          <a:pPr algn="ctr">
            <a:defRPr/>
          </a:pPr>
          <a:r>
            <a:rPr lang="en-US" cap="none" sz="900" b="1" i="0" u="none" baseline="0">
              <a:solidFill>
                <a:srgbClr val="000000"/>
              </a:solidFill>
            </a:rPr>
            <a:t>Пантелеев Сергей Владимирович</a:t>
          </a:r>
        </a:p>
      </xdr:txBody>
    </xdr:sp>
    <xdr:clientData/>
  </xdr:twoCellAnchor>
  <xdr:twoCellAnchor>
    <xdr:from>
      <xdr:col>3</xdr:col>
      <xdr:colOff>1238250</xdr:colOff>
      <xdr:row>339</xdr:row>
      <xdr:rowOff>0</xdr:rowOff>
    </xdr:from>
    <xdr:to>
      <xdr:col>4</xdr:col>
      <xdr:colOff>152400</xdr:colOff>
      <xdr:row>340</xdr:row>
      <xdr:rowOff>0</xdr:rowOff>
    </xdr:to>
    <xdr:sp>
      <xdr:nvSpPr>
        <xdr:cNvPr id="12" name="Текст 12"/>
        <xdr:cNvSpPr txBox="1">
          <a:spLocks noChangeArrowheads="1"/>
        </xdr:cNvSpPr>
      </xdr:nvSpPr>
      <xdr:spPr>
        <a:xfrm>
          <a:off x="1609725" y="52054125"/>
          <a:ext cx="1562100" cy="152400"/>
        </a:xfrm>
        <a:prstGeom prst="rect">
          <a:avLst/>
        </a:prstGeom>
        <a:solidFill>
          <a:srgbClr val="FFFFFF"/>
        </a:solidFill>
        <a:ln w="9525" cmpd="sng">
          <a:noFill/>
        </a:ln>
      </xdr:spPr>
      <xdr:txBody>
        <a:bodyPr vertOverflow="clip" wrap="square" lIns="27432" tIns="22860" rIns="27432" bIns="0"/>
        <a:p>
          <a:pPr algn="ctr">
            <a:defRPr/>
          </a:pPr>
          <a:r>
            <a:rPr lang="en-US" cap="none" sz="700" b="0" i="0" u="none" baseline="0">
              <a:solidFill>
                <a:srgbClr val="000000"/>
              </a:solidFill>
            </a:rPr>
            <a:t>(расшифровка подписи)</a:t>
          </a:r>
        </a:p>
      </xdr:txBody>
    </xdr:sp>
    <xdr:clientData/>
  </xdr:twoCellAnchor>
  <xdr:twoCellAnchor>
    <xdr:from>
      <xdr:col>3</xdr:col>
      <xdr:colOff>2114550</xdr:colOff>
      <xdr:row>10</xdr:row>
      <xdr:rowOff>0</xdr:rowOff>
    </xdr:from>
    <xdr:to>
      <xdr:col>6</xdr:col>
      <xdr:colOff>0</xdr:colOff>
      <xdr:row>11</xdr:row>
      <xdr:rowOff>0</xdr:rowOff>
    </xdr:to>
    <xdr:sp>
      <xdr:nvSpPr>
        <xdr:cNvPr id="13" name="Текст 13"/>
        <xdr:cNvSpPr txBox="1">
          <a:spLocks noChangeArrowheads="1"/>
        </xdr:cNvSpPr>
      </xdr:nvSpPr>
      <xdr:spPr>
        <a:xfrm>
          <a:off x="2486025" y="1714500"/>
          <a:ext cx="1733550" cy="266700"/>
        </a:xfrm>
        <a:prstGeom prst="rect">
          <a:avLst/>
        </a:prstGeom>
        <a:solidFill>
          <a:srgbClr val="FFFF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28575</xdr:colOff>
      <xdr:row>5</xdr:row>
      <xdr:rowOff>0</xdr:rowOff>
    </xdr:from>
    <xdr:to>
      <xdr:col>7</xdr:col>
      <xdr:colOff>485775</xdr:colOff>
      <xdr:row>6</xdr:row>
      <xdr:rowOff>0</xdr:rowOff>
    </xdr:to>
    <xdr:sp>
      <xdr:nvSpPr>
        <xdr:cNvPr id="14" name="Текст 14"/>
        <xdr:cNvSpPr txBox="1">
          <a:spLocks noChangeArrowheads="1"/>
        </xdr:cNvSpPr>
      </xdr:nvSpPr>
      <xdr:spPr>
        <a:xfrm>
          <a:off x="5057775" y="762000"/>
          <a:ext cx="466725" cy="1524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1" i="0" u="none" baseline="0">
              <a:solidFill>
                <a:srgbClr val="000000"/>
              </a:solidFill>
            </a:rPr>
            <a:t>2010</a:t>
          </a:r>
        </a:p>
      </xdr:txBody>
    </xdr:sp>
    <xdr:clientData/>
  </xdr:twoCellAnchor>
  <xdr:twoCellAnchor>
    <xdr:from>
      <xdr:col>7</xdr:col>
      <xdr:colOff>485775</xdr:colOff>
      <xdr:row>5</xdr:row>
      <xdr:rowOff>0</xdr:rowOff>
    </xdr:from>
    <xdr:to>
      <xdr:col>8</xdr:col>
      <xdr:colOff>200025</xdr:colOff>
      <xdr:row>6</xdr:row>
      <xdr:rowOff>0</xdr:rowOff>
    </xdr:to>
    <xdr:sp>
      <xdr:nvSpPr>
        <xdr:cNvPr id="15" name="Текст 15"/>
        <xdr:cNvSpPr txBox="1">
          <a:spLocks noChangeArrowheads="1"/>
        </xdr:cNvSpPr>
      </xdr:nvSpPr>
      <xdr:spPr>
        <a:xfrm>
          <a:off x="5514975" y="762000"/>
          <a:ext cx="552450" cy="1524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1" i="0" u="none" baseline="0">
              <a:solidFill>
                <a:srgbClr val="000000"/>
              </a:solidFill>
            </a:rPr>
            <a:t>12</a:t>
          </a:r>
        </a:p>
      </xdr:txBody>
    </xdr:sp>
    <xdr:clientData/>
  </xdr:twoCellAnchor>
  <xdr:twoCellAnchor>
    <xdr:from>
      <xdr:col>8</xdr:col>
      <xdr:colOff>200025</xdr:colOff>
      <xdr:row>5</xdr:row>
      <xdr:rowOff>0</xdr:rowOff>
    </xdr:from>
    <xdr:to>
      <xdr:col>8</xdr:col>
      <xdr:colOff>790575</xdr:colOff>
      <xdr:row>6</xdr:row>
      <xdr:rowOff>0</xdr:rowOff>
    </xdr:to>
    <xdr:sp>
      <xdr:nvSpPr>
        <xdr:cNvPr id="16" name="Текст 16"/>
        <xdr:cNvSpPr txBox="1">
          <a:spLocks noChangeArrowheads="1"/>
        </xdr:cNvSpPr>
      </xdr:nvSpPr>
      <xdr:spPr>
        <a:xfrm>
          <a:off x="6067425" y="762000"/>
          <a:ext cx="590550" cy="152400"/>
        </a:xfrm>
        <a:prstGeom prst="rect">
          <a:avLst/>
        </a:prstGeom>
        <a:solidFill>
          <a:srgbClr val="FFFFFF"/>
        </a:solidFill>
        <a:ln w="9525" cmpd="sng">
          <a:noFill/>
        </a:ln>
      </xdr:spPr>
      <xdr:txBody>
        <a:bodyPr vertOverflow="clip" wrap="square" lIns="27432" tIns="22860" rIns="27432" bIns="22860" anchor="ctr"/>
        <a:p>
          <a:pPr algn="ctr">
            <a:defRPr/>
          </a:pPr>
          <a:r>
            <a:rPr lang="en-US" cap="none" sz="900" b="1" i="0" u="none" baseline="0">
              <a:solidFill>
                <a:srgbClr val="000000"/>
              </a:solidFill>
            </a:rPr>
            <a:t>31</a:t>
          </a:r>
        </a:p>
      </xdr:txBody>
    </xdr:sp>
    <xdr:clientData/>
  </xdr:twoCellAnchor>
  <xdr:twoCellAnchor>
    <xdr:from>
      <xdr:col>9</xdr:col>
      <xdr:colOff>85725</xdr:colOff>
      <xdr:row>1</xdr:row>
      <xdr:rowOff>0</xdr:rowOff>
    </xdr:from>
    <xdr:to>
      <xdr:col>10</xdr:col>
      <xdr:colOff>9525</xdr:colOff>
      <xdr:row>15</xdr:row>
      <xdr:rowOff>57150</xdr:rowOff>
    </xdr:to>
    <xdr:pic>
      <xdr:nvPicPr>
        <xdr:cNvPr id="17" name="Рисунок 17"/>
        <xdr:cNvPicPr preferRelativeResize="1">
          <a:picLocks noChangeAspect="1"/>
        </xdr:cNvPicPr>
      </xdr:nvPicPr>
      <xdr:blipFill>
        <a:blip r:embed="rId1"/>
        <a:stretch>
          <a:fillRect/>
        </a:stretch>
      </xdr:blipFill>
      <xdr:spPr>
        <a:xfrm>
          <a:off x="6753225" y="152400"/>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16</xdr:row>
      <xdr:rowOff>85725</xdr:rowOff>
    </xdr:from>
    <xdr:to>
      <xdr:col>10</xdr:col>
      <xdr:colOff>9525</xdr:colOff>
      <xdr:row>33</xdr:row>
      <xdr:rowOff>57150</xdr:rowOff>
    </xdr:to>
    <xdr:pic>
      <xdr:nvPicPr>
        <xdr:cNvPr id="18" name="Рисунок 18"/>
        <xdr:cNvPicPr preferRelativeResize="1">
          <a:picLocks noChangeAspect="1"/>
        </xdr:cNvPicPr>
      </xdr:nvPicPr>
      <xdr:blipFill>
        <a:blip r:embed="rId1"/>
        <a:stretch>
          <a:fillRect/>
        </a:stretch>
      </xdr:blipFill>
      <xdr:spPr>
        <a:xfrm>
          <a:off x="6753225" y="2914650"/>
          <a:ext cx="428625" cy="256222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34</xdr:row>
      <xdr:rowOff>85725</xdr:rowOff>
    </xdr:from>
    <xdr:to>
      <xdr:col>10</xdr:col>
      <xdr:colOff>9525</xdr:colOff>
      <xdr:row>51</xdr:row>
      <xdr:rowOff>57150</xdr:rowOff>
    </xdr:to>
    <xdr:pic>
      <xdr:nvPicPr>
        <xdr:cNvPr id="19" name="Рисунок 19"/>
        <xdr:cNvPicPr preferRelativeResize="1">
          <a:picLocks noChangeAspect="1"/>
        </xdr:cNvPicPr>
      </xdr:nvPicPr>
      <xdr:blipFill>
        <a:blip r:embed="rId1"/>
        <a:stretch>
          <a:fillRect/>
        </a:stretch>
      </xdr:blipFill>
      <xdr:spPr>
        <a:xfrm>
          <a:off x="6753225" y="5657850"/>
          <a:ext cx="428625" cy="256222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57</xdr:row>
      <xdr:rowOff>0</xdr:rowOff>
    </xdr:from>
    <xdr:to>
      <xdr:col>10</xdr:col>
      <xdr:colOff>9525</xdr:colOff>
      <xdr:row>73</xdr:row>
      <xdr:rowOff>142875</xdr:rowOff>
    </xdr:to>
    <xdr:pic>
      <xdr:nvPicPr>
        <xdr:cNvPr id="20" name="Рисунок 20"/>
        <xdr:cNvPicPr preferRelativeResize="1">
          <a:picLocks noChangeAspect="1"/>
        </xdr:cNvPicPr>
      </xdr:nvPicPr>
      <xdr:blipFill>
        <a:blip r:embed="rId1"/>
        <a:stretch>
          <a:fillRect/>
        </a:stretch>
      </xdr:blipFill>
      <xdr:spPr>
        <a:xfrm>
          <a:off x="6753225" y="90773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75</xdr:row>
      <xdr:rowOff>28575</xdr:rowOff>
    </xdr:from>
    <xdr:to>
      <xdr:col>10</xdr:col>
      <xdr:colOff>9525</xdr:colOff>
      <xdr:row>92</xdr:row>
      <xdr:rowOff>9525</xdr:rowOff>
    </xdr:to>
    <xdr:pic>
      <xdr:nvPicPr>
        <xdr:cNvPr id="21" name="Рисунок 21"/>
        <xdr:cNvPicPr preferRelativeResize="1">
          <a:picLocks noChangeAspect="1"/>
        </xdr:cNvPicPr>
      </xdr:nvPicPr>
      <xdr:blipFill>
        <a:blip r:embed="rId1"/>
        <a:stretch>
          <a:fillRect/>
        </a:stretch>
      </xdr:blipFill>
      <xdr:spPr>
        <a:xfrm>
          <a:off x="6753225" y="118491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93</xdr:row>
      <xdr:rowOff>28575</xdr:rowOff>
    </xdr:from>
    <xdr:to>
      <xdr:col>10</xdr:col>
      <xdr:colOff>9525</xdr:colOff>
      <xdr:row>110</xdr:row>
      <xdr:rowOff>9525</xdr:rowOff>
    </xdr:to>
    <xdr:pic>
      <xdr:nvPicPr>
        <xdr:cNvPr id="22" name="Рисунок 22"/>
        <xdr:cNvPicPr preferRelativeResize="1">
          <a:picLocks noChangeAspect="1"/>
        </xdr:cNvPicPr>
      </xdr:nvPicPr>
      <xdr:blipFill>
        <a:blip r:embed="rId1"/>
        <a:stretch>
          <a:fillRect/>
        </a:stretch>
      </xdr:blipFill>
      <xdr:spPr>
        <a:xfrm>
          <a:off x="6753225" y="145923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0</xdr:row>
      <xdr:rowOff>47625</xdr:rowOff>
    </xdr:from>
    <xdr:to>
      <xdr:col>10</xdr:col>
      <xdr:colOff>0</xdr:colOff>
      <xdr:row>1</xdr:row>
      <xdr:rowOff>0</xdr:rowOff>
    </xdr:to>
    <xdr:sp>
      <xdr:nvSpPr>
        <xdr:cNvPr id="23" name="Текст 23"/>
        <xdr:cNvSpPr txBox="1">
          <a:spLocks noChangeArrowheads="1"/>
        </xdr:cNvSpPr>
      </xdr:nvSpPr>
      <xdr:spPr>
        <a:xfrm>
          <a:off x="6753225" y="47625"/>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15</xdr:row>
      <xdr:rowOff>133350</xdr:rowOff>
    </xdr:from>
    <xdr:to>
      <xdr:col>10</xdr:col>
      <xdr:colOff>0</xdr:colOff>
      <xdr:row>16</xdr:row>
      <xdr:rowOff>85725</xdr:rowOff>
    </xdr:to>
    <xdr:sp>
      <xdr:nvSpPr>
        <xdr:cNvPr id="24" name="Текст 24"/>
        <xdr:cNvSpPr txBox="1">
          <a:spLocks noChangeArrowheads="1"/>
        </xdr:cNvSpPr>
      </xdr:nvSpPr>
      <xdr:spPr>
        <a:xfrm>
          <a:off x="6753225" y="2809875"/>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56</xdr:row>
      <xdr:rowOff>47625</xdr:rowOff>
    </xdr:from>
    <xdr:to>
      <xdr:col>10</xdr:col>
      <xdr:colOff>0</xdr:colOff>
      <xdr:row>57</xdr:row>
      <xdr:rowOff>0</xdr:rowOff>
    </xdr:to>
    <xdr:sp>
      <xdr:nvSpPr>
        <xdr:cNvPr id="25" name="Текст 25"/>
        <xdr:cNvSpPr txBox="1">
          <a:spLocks noChangeArrowheads="1"/>
        </xdr:cNvSpPr>
      </xdr:nvSpPr>
      <xdr:spPr>
        <a:xfrm>
          <a:off x="6753225" y="89725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74</xdr:row>
      <xdr:rowOff>85725</xdr:rowOff>
    </xdr:from>
    <xdr:to>
      <xdr:col>10</xdr:col>
      <xdr:colOff>0</xdr:colOff>
      <xdr:row>75</xdr:row>
      <xdr:rowOff>28575</xdr:rowOff>
    </xdr:to>
    <xdr:sp>
      <xdr:nvSpPr>
        <xdr:cNvPr id="26" name="Текст 26"/>
        <xdr:cNvSpPr txBox="1">
          <a:spLocks noChangeArrowheads="1"/>
        </xdr:cNvSpPr>
      </xdr:nvSpPr>
      <xdr:spPr>
        <a:xfrm>
          <a:off x="6753225" y="117538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92</xdr:row>
      <xdr:rowOff>85725</xdr:rowOff>
    </xdr:from>
    <xdr:to>
      <xdr:col>10</xdr:col>
      <xdr:colOff>0</xdr:colOff>
      <xdr:row>93</xdr:row>
      <xdr:rowOff>28575</xdr:rowOff>
    </xdr:to>
    <xdr:sp>
      <xdr:nvSpPr>
        <xdr:cNvPr id="27" name="Текст 27"/>
        <xdr:cNvSpPr txBox="1">
          <a:spLocks noChangeArrowheads="1"/>
        </xdr:cNvSpPr>
      </xdr:nvSpPr>
      <xdr:spPr>
        <a:xfrm>
          <a:off x="6753225" y="144970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xdr:row>
      <xdr:rowOff>0</xdr:rowOff>
    </xdr:from>
    <xdr:to>
      <xdr:col>11</xdr:col>
      <xdr:colOff>9525</xdr:colOff>
      <xdr:row>15</xdr:row>
      <xdr:rowOff>57150</xdr:rowOff>
    </xdr:to>
    <xdr:pic>
      <xdr:nvPicPr>
        <xdr:cNvPr id="28" name="Рисунок 28"/>
        <xdr:cNvPicPr preferRelativeResize="1">
          <a:picLocks noChangeAspect="1"/>
        </xdr:cNvPicPr>
      </xdr:nvPicPr>
      <xdr:blipFill>
        <a:blip r:embed="rId1"/>
        <a:stretch>
          <a:fillRect/>
        </a:stretch>
      </xdr:blipFill>
      <xdr:spPr>
        <a:xfrm>
          <a:off x="7258050" y="152400"/>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16</xdr:row>
      <xdr:rowOff>85725</xdr:rowOff>
    </xdr:from>
    <xdr:to>
      <xdr:col>11</xdr:col>
      <xdr:colOff>9525</xdr:colOff>
      <xdr:row>33</xdr:row>
      <xdr:rowOff>57150</xdr:rowOff>
    </xdr:to>
    <xdr:pic>
      <xdr:nvPicPr>
        <xdr:cNvPr id="29" name="Рисунок 29"/>
        <xdr:cNvPicPr preferRelativeResize="1">
          <a:picLocks noChangeAspect="1"/>
        </xdr:cNvPicPr>
      </xdr:nvPicPr>
      <xdr:blipFill>
        <a:blip r:embed="rId1"/>
        <a:stretch>
          <a:fillRect/>
        </a:stretch>
      </xdr:blipFill>
      <xdr:spPr>
        <a:xfrm>
          <a:off x="7258050" y="2914650"/>
          <a:ext cx="428625" cy="256222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34</xdr:row>
      <xdr:rowOff>85725</xdr:rowOff>
    </xdr:from>
    <xdr:to>
      <xdr:col>11</xdr:col>
      <xdr:colOff>9525</xdr:colOff>
      <xdr:row>51</xdr:row>
      <xdr:rowOff>57150</xdr:rowOff>
    </xdr:to>
    <xdr:pic>
      <xdr:nvPicPr>
        <xdr:cNvPr id="30" name="Рисунок 30"/>
        <xdr:cNvPicPr preferRelativeResize="1">
          <a:picLocks noChangeAspect="1"/>
        </xdr:cNvPicPr>
      </xdr:nvPicPr>
      <xdr:blipFill>
        <a:blip r:embed="rId1"/>
        <a:stretch>
          <a:fillRect/>
        </a:stretch>
      </xdr:blipFill>
      <xdr:spPr>
        <a:xfrm>
          <a:off x="7258050" y="5657850"/>
          <a:ext cx="428625" cy="256222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75</xdr:row>
      <xdr:rowOff>28575</xdr:rowOff>
    </xdr:from>
    <xdr:to>
      <xdr:col>11</xdr:col>
      <xdr:colOff>9525</xdr:colOff>
      <xdr:row>92</xdr:row>
      <xdr:rowOff>9525</xdr:rowOff>
    </xdr:to>
    <xdr:pic>
      <xdr:nvPicPr>
        <xdr:cNvPr id="31" name="Рисунок 31"/>
        <xdr:cNvPicPr preferRelativeResize="1">
          <a:picLocks noChangeAspect="1"/>
        </xdr:cNvPicPr>
      </xdr:nvPicPr>
      <xdr:blipFill>
        <a:blip r:embed="rId1"/>
        <a:stretch>
          <a:fillRect/>
        </a:stretch>
      </xdr:blipFill>
      <xdr:spPr>
        <a:xfrm>
          <a:off x="7258050" y="118491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93</xdr:row>
      <xdr:rowOff>28575</xdr:rowOff>
    </xdr:from>
    <xdr:to>
      <xdr:col>11</xdr:col>
      <xdr:colOff>9525</xdr:colOff>
      <xdr:row>110</xdr:row>
      <xdr:rowOff>9525</xdr:rowOff>
    </xdr:to>
    <xdr:pic>
      <xdr:nvPicPr>
        <xdr:cNvPr id="32" name="Рисунок 32"/>
        <xdr:cNvPicPr preferRelativeResize="1">
          <a:picLocks noChangeAspect="1"/>
        </xdr:cNvPicPr>
      </xdr:nvPicPr>
      <xdr:blipFill>
        <a:blip r:embed="rId1"/>
        <a:stretch>
          <a:fillRect/>
        </a:stretch>
      </xdr:blipFill>
      <xdr:spPr>
        <a:xfrm>
          <a:off x="7258050" y="145923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15</xdr:row>
      <xdr:rowOff>133350</xdr:rowOff>
    </xdr:from>
    <xdr:to>
      <xdr:col>11</xdr:col>
      <xdr:colOff>0</xdr:colOff>
      <xdr:row>16</xdr:row>
      <xdr:rowOff>85725</xdr:rowOff>
    </xdr:to>
    <xdr:sp>
      <xdr:nvSpPr>
        <xdr:cNvPr id="33" name="Текст 33"/>
        <xdr:cNvSpPr txBox="1">
          <a:spLocks noChangeArrowheads="1"/>
        </xdr:cNvSpPr>
      </xdr:nvSpPr>
      <xdr:spPr>
        <a:xfrm>
          <a:off x="7258050" y="2809875"/>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33</xdr:row>
      <xdr:rowOff>133350</xdr:rowOff>
    </xdr:from>
    <xdr:to>
      <xdr:col>11</xdr:col>
      <xdr:colOff>0</xdr:colOff>
      <xdr:row>34</xdr:row>
      <xdr:rowOff>85725</xdr:rowOff>
    </xdr:to>
    <xdr:sp>
      <xdr:nvSpPr>
        <xdr:cNvPr id="34" name="Текст 34"/>
        <xdr:cNvSpPr txBox="1">
          <a:spLocks noChangeArrowheads="1"/>
        </xdr:cNvSpPr>
      </xdr:nvSpPr>
      <xdr:spPr>
        <a:xfrm>
          <a:off x="7258050" y="5553075"/>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56</xdr:row>
      <xdr:rowOff>47625</xdr:rowOff>
    </xdr:from>
    <xdr:to>
      <xdr:col>11</xdr:col>
      <xdr:colOff>0</xdr:colOff>
      <xdr:row>57</xdr:row>
      <xdr:rowOff>0</xdr:rowOff>
    </xdr:to>
    <xdr:sp>
      <xdr:nvSpPr>
        <xdr:cNvPr id="35" name="Текст 35"/>
        <xdr:cNvSpPr txBox="1">
          <a:spLocks noChangeArrowheads="1"/>
        </xdr:cNvSpPr>
      </xdr:nvSpPr>
      <xdr:spPr>
        <a:xfrm>
          <a:off x="7258050" y="89725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74</xdr:row>
      <xdr:rowOff>85725</xdr:rowOff>
    </xdr:from>
    <xdr:to>
      <xdr:col>11</xdr:col>
      <xdr:colOff>0</xdr:colOff>
      <xdr:row>75</xdr:row>
      <xdr:rowOff>28575</xdr:rowOff>
    </xdr:to>
    <xdr:sp>
      <xdr:nvSpPr>
        <xdr:cNvPr id="36" name="Текст 36"/>
        <xdr:cNvSpPr txBox="1">
          <a:spLocks noChangeArrowheads="1"/>
        </xdr:cNvSpPr>
      </xdr:nvSpPr>
      <xdr:spPr>
        <a:xfrm>
          <a:off x="7258050" y="117538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92</xdr:row>
      <xdr:rowOff>85725</xdr:rowOff>
    </xdr:from>
    <xdr:to>
      <xdr:col>11</xdr:col>
      <xdr:colOff>0</xdr:colOff>
      <xdr:row>93</xdr:row>
      <xdr:rowOff>28575</xdr:rowOff>
    </xdr:to>
    <xdr:sp>
      <xdr:nvSpPr>
        <xdr:cNvPr id="37" name="Текст 37"/>
        <xdr:cNvSpPr txBox="1">
          <a:spLocks noChangeArrowheads="1"/>
        </xdr:cNvSpPr>
      </xdr:nvSpPr>
      <xdr:spPr>
        <a:xfrm>
          <a:off x="7258050" y="144970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0</xdr:row>
      <xdr:rowOff>47625</xdr:rowOff>
    </xdr:from>
    <xdr:to>
      <xdr:col>11</xdr:col>
      <xdr:colOff>0</xdr:colOff>
      <xdr:row>1</xdr:row>
      <xdr:rowOff>0</xdr:rowOff>
    </xdr:to>
    <xdr:sp>
      <xdr:nvSpPr>
        <xdr:cNvPr id="38" name="Текст 38"/>
        <xdr:cNvSpPr txBox="1">
          <a:spLocks noChangeArrowheads="1"/>
        </xdr:cNvSpPr>
      </xdr:nvSpPr>
      <xdr:spPr>
        <a:xfrm>
          <a:off x="7258050" y="47625"/>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57</xdr:row>
      <xdr:rowOff>0</xdr:rowOff>
    </xdr:from>
    <xdr:to>
      <xdr:col>11</xdr:col>
      <xdr:colOff>9525</xdr:colOff>
      <xdr:row>73</xdr:row>
      <xdr:rowOff>142875</xdr:rowOff>
    </xdr:to>
    <xdr:pic>
      <xdr:nvPicPr>
        <xdr:cNvPr id="39" name="Рисунок 39"/>
        <xdr:cNvPicPr preferRelativeResize="1">
          <a:picLocks noChangeAspect="1"/>
        </xdr:cNvPicPr>
      </xdr:nvPicPr>
      <xdr:blipFill>
        <a:blip r:embed="rId1"/>
        <a:stretch>
          <a:fillRect/>
        </a:stretch>
      </xdr:blipFill>
      <xdr:spPr>
        <a:xfrm>
          <a:off x="7258050" y="90773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179</xdr:row>
      <xdr:rowOff>28575</xdr:rowOff>
    </xdr:from>
    <xdr:to>
      <xdr:col>10</xdr:col>
      <xdr:colOff>0</xdr:colOff>
      <xdr:row>180</xdr:row>
      <xdr:rowOff>0</xdr:rowOff>
    </xdr:to>
    <xdr:sp>
      <xdr:nvSpPr>
        <xdr:cNvPr id="40" name="Текст 40"/>
        <xdr:cNvSpPr txBox="1">
          <a:spLocks noChangeArrowheads="1"/>
        </xdr:cNvSpPr>
      </xdr:nvSpPr>
      <xdr:spPr>
        <a:xfrm>
          <a:off x="6753225" y="276987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179</xdr:row>
      <xdr:rowOff>28575</xdr:rowOff>
    </xdr:from>
    <xdr:to>
      <xdr:col>11</xdr:col>
      <xdr:colOff>0</xdr:colOff>
      <xdr:row>180</xdr:row>
      <xdr:rowOff>0</xdr:rowOff>
    </xdr:to>
    <xdr:sp>
      <xdr:nvSpPr>
        <xdr:cNvPr id="41" name="Текст 41"/>
        <xdr:cNvSpPr txBox="1">
          <a:spLocks noChangeArrowheads="1"/>
        </xdr:cNvSpPr>
      </xdr:nvSpPr>
      <xdr:spPr>
        <a:xfrm>
          <a:off x="7258050" y="276987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180</xdr:row>
      <xdr:rowOff>0</xdr:rowOff>
    </xdr:from>
    <xdr:to>
      <xdr:col>11</xdr:col>
      <xdr:colOff>9525</xdr:colOff>
      <xdr:row>196</xdr:row>
      <xdr:rowOff>142875</xdr:rowOff>
    </xdr:to>
    <xdr:pic>
      <xdr:nvPicPr>
        <xdr:cNvPr id="42" name="Рисунок 42"/>
        <xdr:cNvPicPr preferRelativeResize="1">
          <a:picLocks noChangeAspect="1"/>
        </xdr:cNvPicPr>
      </xdr:nvPicPr>
      <xdr:blipFill>
        <a:blip r:embed="rId1"/>
        <a:stretch>
          <a:fillRect/>
        </a:stretch>
      </xdr:blipFill>
      <xdr:spPr>
        <a:xfrm>
          <a:off x="7258050" y="278225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180</xdr:row>
      <xdr:rowOff>0</xdr:rowOff>
    </xdr:from>
    <xdr:to>
      <xdr:col>10</xdr:col>
      <xdr:colOff>9525</xdr:colOff>
      <xdr:row>196</xdr:row>
      <xdr:rowOff>142875</xdr:rowOff>
    </xdr:to>
    <xdr:pic>
      <xdr:nvPicPr>
        <xdr:cNvPr id="43" name="Рисунок 43"/>
        <xdr:cNvPicPr preferRelativeResize="1">
          <a:picLocks noChangeAspect="1"/>
        </xdr:cNvPicPr>
      </xdr:nvPicPr>
      <xdr:blipFill>
        <a:blip r:embed="rId1"/>
        <a:stretch>
          <a:fillRect/>
        </a:stretch>
      </xdr:blipFill>
      <xdr:spPr>
        <a:xfrm>
          <a:off x="6753225" y="278225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198</xdr:row>
      <xdr:rowOff>0</xdr:rowOff>
    </xdr:from>
    <xdr:to>
      <xdr:col>10</xdr:col>
      <xdr:colOff>9525</xdr:colOff>
      <xdr:row>214</xdr:row>
      <xdr:rowOff>142875</xdr:rowOff>
    </xdr:to>
    <xdr:pic>
      <xdr:nvPicPr>
        <xdr:cNvPr id="44" name="Рисунок 44"/>
        <xdr:cNvPicPr preferRelativeResize="1">
          <a:picLocks noChangeAspect="1"/>
        </xdr:cNvPicPr>
      </xdr:nvPicPr>
      <xdr:blipFill>
        <a:blip r:embed="rId1"/>
        <a:stretch>
          <a:fillRect/>
        </a:stretch>
      </xdr:blipFill>
      <xdr:spPr>
        <a:xfrm>
          <a:off x="6753225" y="305657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198</xdr:row>
      <xdr:rowOff>0</xdr:rowOff>
    </xdr:from>
    <xdr:to>
      <xdr:col>11</xdr:col>
      <xdr:colOff>9525</xdr:colOff>
      <xdr:row>214</xdr:row>
      <xdr:rowOff>142875</xdr:rowOff>
    </xdr:to>
    <xdr:pic>
      <xdr:nvPicPr>
        <xdr:cNvPr id="45" name="Рисунок 45"/>
        <xdr:cNvPicPr preferRelativeResize="1">
          <a:picLocks noChangeAspect="1"/>
        </xdr:cNvPicPr>
      </xdr:nvPicPr>
      <xdr:blipFill>
        <a:blip r:embed="rId1"/>
        <a:stretch>
          <a:fillRect/>
        </a:stretch>
      </xdr:blipFill>
      <xdr:spPr>
        <a:xfrm>
          <a:off x="7258050" y="305657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197</xdr:row>
      <xdr:rowOff>47625</xdr:rowOff>
    </xdr:from>
    <xdr:to>
      <xdr:col>11</xdr:col>
      <xdr:colOff>0</xdr:colOff>
      <xdr:row>198</xdr:row>
      <xdr:rowOff>0</xdr:rowOff>
    </xdr:to>
    <xdr:sp>
      <xdr:nvSpPr>
        <xdr:cNvPr id="46" name="Текст 46"/>
        <xdr:cNvSpPr txBox="1">
          <a:spLocks noChangeArrowheads="1"/>
        </xdr:cNvSpPr>
      </xdr:nvSpPr>
      <xdr:spPr>
        <a:xfrm>
          <a:off x="7258050" y="304609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197</xdr:row>
      <xdr:rowOff>47625</xdr:rowOff>
    </xdr:from>
    <xdr:to>
      <xdr:col>10</xdr:col>
      <xdr:colOff>0</xdr:colOff>
      <xdr:row>198</xdr:row>
      <xdr:rowOff>0</xdr:rowOff>
    </xdr:to>
    <xdr:sp>
      <xdr:nvSpPr>
        <xdr:cNvPr id="47" name="Текст 47"/>
        <xdr:cNvSpPr txBox="1">
          <a:spLocks noChangeArrowheads="1"/>
        </xdr:cNvSpPr>
      </xdr:nvSpPr>
      <xdr:spPr>
        <a:xfrm>
          <a:off x="6753225" y="304609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216</xdr:row>
      <xdr:rowOff>0</xdr:rowOff>
    </xdr:from>
    <xdr:to>
      <xdr:col>10</xdr:col>
      <xdr:colOff>9525</xdr:colOff>
      <xdr:row>232</xdr:row>
      <xdr:rowOff>142875</xdr:rowOff>
    </xdr:to>
    <xdr:pic>
      <xdr:nvPicPr>
        <xdr:cNvPr id="48" name="Рисунок 48"/>
        <xdr:cNvPicPr preferRelativeResize="1">
          <a:picLocks noChangeAspect="1"/>
        </xdr:cNvPicPr>
      </xdr:nvPicPr>
      <xdr:blipFill>
        <a:blip r:embed="rId1"/>
        <a:stretch>
          <a:fillRect/>
        </a:stretch>
      </xdr:blipFill>
      <xdr:spPr>
        <a:xfrm>
          <a:off x="6753225" y="333089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216</xdr:row>
      <xdr:rowOff>0</xdr:rowOff>
    </xdr:from>
    <xdr:to>
      <xdr:col>11</xdr:col>
      <xdr:colOff>9525</xdr:colOff>
      <xdr:row>232</xdr:row>
      <xdr:rowOff>142875</xdr:rowOff>
    </xdr:to>
    <xdr:pic>
      <xdr:nvPicPr>
        <xdr:cNvPr id="49" name="Рисунок 49"/>
        <xdr:cNvPicPr preferRelativeResize="1">
          <a:picLocks noChangeAspect="1"/>
        </xdr:cNvPicPr>
      </xdr:nvPicPr>
      <xdr:blipFill>
        <a:blip r:embed="rId1"/>
        <a:stretch>
          <a:fillRect/>
        </a:stretch>
      </xdr:blipFill>
      <xdr:spPr>
        <a:xfrm>
          <a:off x="7258050" y="333089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215</xdr:row>
      <xdr:rowOff>47625</xdr:rowOff>
    </xdr:from>
    <xdr:to>
      <xdr:col>11</xdr:col>
      <xdr:colOff>0</xdr:colOff>
      <xdr:row>216</xdr:row>
      <xdr:rowOff>0</xdr:rowOff>
    </xdr:to>
    <xdr:sp>
      <xdr:nvSpPr>
        <xdr:cNvPr id="50" name="Текст 50"/>
        <xdr:cNvSpPr txBox="1">
          <a:spLocks noChangeArrowheads="1"/>
        </xdr:cNvSpPr>
      </xdr:nvSpPr>
      <xdr:spPr>
        <a:xfrm>
          <a:off x="7258050" y="332041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215</xdr:row>
      <xdr:rowOff>47625</xdr:rowOff>
    </xdr:from>
    <xdr:to>
      <xdr:col>10</xdr:col>
      <xdr:colOff>0</xdr:colOff>
      <xdr:row>216</xdr:row>
      <xdr:rowOff>0</xdr:rowOff>
    </xdr:to>
    <xdr:sp>
      <xdr:nvSpPr>
        <xdr:cNvPr id="51" name="Текст 51"/>
        <xdr:cNvSpPr txBox="1">
          <a:spLocks noChangeArrowheads="1"/>
        </xdr:cNvSpPr>
      </xdr:nvSpPr>
      <xdr:spPr>
        <a:xfrm>
          <a:off x="6753225" y="332041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236</xdr:row>
      <xdr:rowOff>0</xdr:rowOff>
    </xdr:from>
    <xdr:to>
      <xdr:col>10</xdr:col>
      <xdr:colOff>9525</xdr:colOff>
      <xdr:row>252</xdr:row>
      <xdr:rowOff>142875</xdr:rowOff>
    </xdr:to>
    <xdr:pic>
      <xdr:nvPicPr>
        <xdr:cNvPr id="52" name="Рисунок 52"/>
        <xdr:cNvPicPr preferRelativeResize="1">
          <a:picLocks noChangeAspect="1"/>
        </xdr:cNvPicPr>
      </xdr:nvPicPr>
      <xdr:blipFill>
        <a:blip r:embed="rId1"/>
        <a:stretch>
          <a:fillRect/>
        </a:stretch>
      </xdr:blipFill>
      <xdr:spPr>
        <a:xfrm>
          <a:off x="6753225" y="363569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236</xdr:row>
      <xdr:rowOff>0</xdr:rowOff>
    </xdr:from>
    <xdr:to>
      <xdr:col>11</xdr:col>
      <xdr:colOff>9525</xdr:colOff>
      <xdr:row>252</xdr:row>
      <xdr:rowOff>142875</xdr:rowOff>
    </xdr:to>
    <xdr:pic>
      <xdr:nvPicPr>
        <xdr:cNvPr id="53" name="Рисунок 53"/>
        <xdr:cNvPicPr preferRelativeResize="1">
          <a:picLocks noChangeAspect="1"/>
        </xdr:cNvPicPr>
      </xdr:nvPicPr>
      <xdr:blipFill>
        <a:blip r:embed="rId1"/>
        <a:stretch>
          <a:fillRect/>
        </a:stretch>
      </xdr:blipFill>
      <xdr:spPr>
        <a:xfrm>
          <a:off x="7258050" y="363569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235</xdr:row>
      <xdr:rowOff>28575</xdr:rowOff>
    </xdr:from>
    <xdr:to>
      <xdr:col>11</xdr:col>
      <xdr:colOff>0</xdr:colOff>
      <xdr:row>236</xdr:row>
      <xdr:rowOff>0</xdr:rowOff>
    </xdr:to>
    <xdr:sp>
      <xdr:nvSpPr>
        <xdr:cNvPr id="54" name="Текст 54"/>
        <xdr:cNvSpPr txBox="1">
          <a:spLocks noChangeArrowheads="1"/>
        </xdr:cNvSpPr>
      </xdr:nvSpPr>
      <xdr:spPr>
        <a:xfrm>
          <a:off x="7258050" y="362331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235</xdr:row>
      <xdr:rowOff>28575</xdr:rowOff>
    </xdr:from>
    <xdr:to>
      <xdr:col>10</xdr:col>
      <xdr:colOff>0</xdr:colOff>
      <xdr:row>236</xdr:row>
      <xdr:rowOff>0</xdr:rowOff>
    </xdr:to>
    <xdr:sp>
      <xdr:nvSpPr>
        <xdr:cNvPr id="55" name="Текст 55"/>
        <xdr:cNvSpPr txBox="1">
          <a:spLocks noChangeArrowheads="1"/>
        </xdr:cNvSpPr>
      </xdr:nvSpPr>
      <xdr:spPr>
        <a:xfrm>
          <a:off x="6753225" y="362331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254</xdr:row>
      <xdr:rowOff>28575</xdr:rowOff>
    </xdr:from>
    <xdr:to>
      <xdr:col>10</xdr:col>
      <xdr:colOff>9525</xdr:colOff>
      <xdr:row>271</xdr:row>
      <xdr:rowOff>9525</xdr:rowOff>
    </xdr:to>
    <xdr:pic>
      <xdr:nvPicPr>
        <xdr:cNvPr id="56" name="Рисунок 56"/>
        <xdr:cNvPicPr preferRelativeResize="1">
          <a:picLocks noChangeAspect="1"/>
        </xdr:cNvPicPr>
      </xdr:nvPicPr>
      <xdr:blipFill>
        <a:blip r:embed="rId1"/>
        <a:stretch>
          <a:fillRect/>
        </a:stretch>
      </xdr:blipFill>
      <xdr:spPr>
        <a:xfrm>
          <a:off x="6753225" y="391287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254</xdr:row>
      <xdr:rowOff>28575</xdr:rowOff>
    </xdr:from>
    <xdr:to>
      <xdr:col>11</xdr:col>
      <xdr:colOff>9525</xdr:colOff>
      <xdr:row>271</xdr:row>
      <xdr:rowOff>9525</xdr:rowOff>
    </xdr:to>
    <xdr:pic>
      <xdr:nvPicPr>
        <xdr:cNvPr id="57" name="Рисунок 57"/>
        <xdr:cNvPicPr preferRelativeResize="1">
          <a:picLocks noChangeAspect="1"/>
        </xdr:cNvPicPr>
      </xdr:nvPicPr>
      <xdr:blipFill>
        <a:blip r:embed="rId1"/>
        <a:stretch>
          <a:fillRect/>
        </a:stretch>
      </xdr:blipFill>
      <xdr:spPr>
        <a:xfrm>
          <a:off x="7258050" y="391287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253</xdr:row>
      <xdr:rowOff>85725</xdr:rowOff>
    </xdr:from>
    <xdr:to>
      <xdr:col>11</xdr:col>
      <xdr:colOff>0</xdr:colOff>
      <xdr:row>254</xdr:row>
      <xdr:rowOff>28575</xdr:rowOff>
    </xdr:to>
    <xdr:sp>
      <xdr:nvSpPr>
        <xdr:cNvPr id="58" name="Текст 58"/>
        <xdr:cNvSpPr txBox="1">
          <a:spLocks noChangeArrowheads="1"/>
        </xdr:cNvSpPr>
      </xdr:nvSpPr>
      <xdr:spPr>
        <a:xfrm>
          <a:off x="7258050" y="390334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253</xdr:row>
      <xdr:rowOff>85725</xdr:rowOff>
    </xdr:from>
    <xdr:to>
      <xdr:col>10</xdr:col>
      <xdr:colOff>0</xdr:colOff>
      <xdr:row>254</xdr:row>
      <xdr:rowOff>28575</xdr:rowOff>
    </xdr:to>
    <xdr:sp>
      <xdr:nvSpPr>
        <xdr:cNvPr id="59" name="Текст 59"/>
        <xdr:cNvSpPr txBox="1">
          <a:spLocks noChangeArrowheads="1"/>
        </xdr:cNvSpPr>
      </xdr:nvSpPr>
      <xdr:spPr>
        <a:xfrm>
          <a:off x="6753225" y="390334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272</xdr:row>
      <xdr:rowOff>28575</xdr:rowOff>
    </xdr:from>
    <xdr:to>
      <xdr:col>10</xdr:col>
      <xdr:colOff>9525</xdr:colOff>
      <xdr:row>289</xdr:row>
      <xdr:rowOff>9525</xdr:rowOff>
    </xdr:to>
    <xdr:pic>
      <xdr:nvPicPr>
        <xdr:cNvPr id="60" name="Рисунок 60"/>
        <xdr:cNvPicPr preferRelativeResize="1">
          <a:picLocks noChangeAspect="1"/>
        </xdr:cNvPicPr>
      </xdr:nvPicPr>
      <xdr:blipFill>
        <a:blip r:embed="rId1"/>
        <a:stretch>
          <a:fillRect/>
        </a:stretch>
      </xdr:blipFill>
      <xdr:spPr>
        <a:xfrm>
          <a:off x="6753225" y="418719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272</xdr:row>
      <xdr:rowOff>28575</xdr:rowOff>
    </xdr:from>
    <xdr:to>
      <xdr:col>11</xdr:col>
      <xdr:colOff>9525</xdr:colOff>
      <xdr:row>289</xdr:row>
      <xdr:rowOff>9525</xdr:rowOff>
    </xdr:to>
    <xdr:pic>
      <xdr:nvPicPr>
        <xdr:cNvPr id="61" name="Рисунок 61"/>
        <xdr:cNvPicPr preferRelativeResize="1">
          <a:picLocks noChangeAspect="1"/>
        </xdr:cNvPicPr>
      </xdr:nvPicPr>
      <xdr:blipFill>
        <a:blip r:embed="rId1"/>
        <a:stretch>
          <a:fillRect/>
        </a:stretch>
      </xdr:blipFill>
      <xdr:spPr>
        <a:xfrm>
          <a:off x="7258050" y="418719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271</xdr:row>
      <xdr:rowOff>85725</xdr:rowOff>
    </xdr:from>
    <xdr:to>
      <xdr:col>11</xdr:col>
      <xdr:colOff>0</xdr:colOff>
      <xdr:row>272</xdr:row>
      <xdr:rowOff>28575</xdr:rowOff>
    </xdr:to>
    <xdr:sp>
      <xdr:nvSpPr>
        <xdr:cNvPr id="62" name="Текст 62"/>
        <xdr:cNvSpPr txBox="1">
          <a:spLocks noChangeArrowheads="1"/>
        </xdr:cNvSpPr>
      </xdr:nvSpPr>
      <xdr:spPr>
        <a:xfrm>
          <a:off x="7258050" y="417766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271</xdr:row>
      <xdr:rowOff>85725</xdr:rowOff>
    </xdr:from>
    <xdr:to>
      <xdr:col>10</xdr:col>
      <xdr:colOff>0</xdr:colOff>
      <xdr:row>272</xdr:row>
      <xdr:rowOff>28575</xdr:rowOff>
    </xdr:to>
    <xdr:sp>
      <xdr:nvSpPr>
        <xdr:cNvPr id="63" name="Текст 63"/>
        <xdr:cNvSpPr txBox="1">
          <a:spLocks noChangeArrowheads="1"/>
        </xdr:cNvSpPr>
      </xdr:nvSpPr>
      <xdr:spPr>
        <a:xfrm>
          <a:off x="6753225" y="417766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291</xdr:row>
      <xdr:rowOff>0</xdr:rowOff>
    </xdr:from>
    <xdr:to>
      <xdr:col>10</xdr:col>
      <xdr:colOff>9525</xdr:colOff>
      <xdr:row>307</xdr:row>
      <xdr:rowOff>142875</xdr:rowOff>
    </xdr:to>
    <xdr:pic>
      <xdr:nvPicPr>
        <xdr:cNvPr id="64" name="Рисунок 64"/>
        <xdr:cNvPicPr preferRelativeResize="1">
          <a:picLocks noChangeAspect="1"/>
        </xdr:cNvPicPr>
      </xdr:nvPicPr>
      <xdr:blipFill>
        <a:blip r:embed="rId1"/>
        <a:stretch>
          <a:fillRect/>
        </a:stretch>
      </xdr:blipFill>
      <xdr:spPr>
        <a:xfrm>
          <a:off x="6753225" y="447389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291</xdr:row>
      <xdr:rowOff>0</xdr:rowOff>
    </xdr:from>
    <xdr:to>
      <xdr:col>11</xdr:col>
      <xdr:colOff>9525</xdr:colOff>
      <xdr:row>307</xdr:row>
      <xdr:rowOff>142875</xdr:rowOff>
    </xdr:to>
    <xdr:pic>
      <xdr:nvPicPr>
        <xdr:cNvPr id="65" name="Рисунок 65"/>
        <xdr:cNvPicPr preferRelativeResize="1">
          <a:picLocks noChangeAspect="1"/>
        </xdr:cNvPicPr>
      </xdr:nvPicPr>
      <xdr:blipFill>
        <a:blip r:embed="rId1"/>
        <a:stretch>
          <a:fillRect/>
        </a:stretch>
      </xdr:blipFill>
      <xdr:spPr>
        <a:xfrm>
          <a:off x="7258050" y="447389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290</xdr:row>
      <xdr:rowOff>47625</xdr:rowOff>
    </xdr:from>
    <xdr:to>
      <xdr:col>11</xdr:col>
      <xdr:colOff>0</xdr:colOff>
      <xdr:row>291</xdr:row>
      <xdr:rowOff>0</xdr:rowOff>
    </xdr:to>
    <xdr:sp>
      <xdr:nvSpPr>
        <xdr:cNvPr id="66" name="Текст 66"/>
        <xdr:cNvSpPr txBox="1">
          <a:spLocks noChangeArrowheads="1"/>
        </xdr:cNvSpPr>
      </xdr:nvSpPr>
      <xdr:spPr>
        <a:xfrm>
          <a:off x="7258050" y="446341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290</xdr:row>
      <xdr:rowOff>47625</xdr:rowOff>
    </xdr:from>
    <xdr:to>
      <xdr:col>10</xdr:col>
      <xdr:colOff>0</xdr:colOff>
      <xdr:row>291</xdr:row>
      <xdr:rowOff>0</xdr:rowOff>
    </xdr:to>
    <xdr:sp>
      <xdr:nvSpPr>
        <xdr:cNvPr id="67" name="Текст 67"/>
        <xdr:cNvSpPr txBox="1">
          <a:spLocks noChangeArrowheads="1"/>
        </xdr:cNvSpPr>
      </xdr:nvSpPr>
      <xdr:spPr>
        <a:xfrm>
          <a:off x="6753225" y="446341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309</xdr:row>
      <xdr:rowOff>0</xdr:rowOff>
    </xdr:from>
    <xdr:to>
      <xdr:col>10</xdr:col>
      <xdr:colOff>9525</xdr:colOff>
      <xdr:row>325</xdr:row>
      <xdr:rowOff>142875</xdr:rowOff>
    </xdr:to>
    <xdr:pic>
      <xdr:nvPicPr>
        <xdr:cNvPr id="68" name="Рисунок 68"/>
        <xdr:cNvPicPr preferRelativeResize="1">
          <a:picLocks noChangeAspect="1"/>
        </xdr:cNvPicPr>
      </xdr:nvPicPr>
      <xdr:blipFill>
        <a:blip r:embed="rId1"/>
        <a:stretch>
          <a:fillRect/>
        </a:stretch>
      </xdr:blipFill>
      <xdr:spPr>
        <a:xfrm>
          <a:off x="6753225" y="474821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309</xdr:row>
      <xdr:rowOff>0</xdr:rowOff>
    </xdr:from>
    <xdr:to>
      <xdr:col>11</xdr:col>
      <xdr:colOff>9525</xdr:colOff>
      <xdr:row>325</xdr:row>
      <xdr:rowOff>142875</xdr:rowOff>
    </xdr:to>
    <xdr:pic>
      <xdr:nvPicPr>
        <xdr:cNvPr id="69" name="Рисунок 69"/>
        <xdr:cNvPicPr preferRelativeResize="1">
          <a:picLocks noChangeAspect="1"/>
        </xdr:cNvPicPr>
      </xdr:nvPicPr>
      <xdr:blipFill>
        <a:blip r:embed="rId1"/>
        <a:stretch>
          <a:fillRect/>
        </a:stretch>
      </xdr:blipFill>
      <xdr:spPr>
        <a:xfrm>
          <a:off x="7258050" y="474821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308</xdr:row>
      <xdr:rowOff>47625</xdr:rowOff>
    </xdr:from>
    <xdr:to>
      <xdr:col>11</xdr:col>
      <xdr:colOff>0</xdr:colOff>
      <xdr:row>309</xdr:row>
      <xdr:rowOff>0</xdr:rowOff>
    </xdr:to>
    <xdr:sp>
      <xdr:nvSpPr>
        <xdr:cNvPr id="70" name="Текст 70"/>
        <xdr:cNvSpPr txBox="1">
          <a:spLocks noChangeArrowheads="1"/>
        </xdr:cNvSpPr>
      </xdr:nvSpPr>
      <xdr:spPr>
        <a:xfrm>
          <a:off x="7258050" y="473773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308</xdr:row>
      <xdr:rowOff>47625</xdr:rowOff>
    </xdr:from>
    <xdr:to>
      <xdr:col>10</xdr:col>
      <xdr:colOff>0</xdr:colOff>
      <xdr:row>309</xdr:row>
      <xdr:rowOff>0</xdr:rowOff>
    </xdr:to>
    <xdr:sp>
      <xdr:nvSpPr>
        <xdr:cNvPr id="71" name="Текст 71"/>
        <xdr:cNvSpPr txBox="1">
          <a:spLocks noChangeArrowheads="1"/>
        </xdr:cNvSpPr>
      </xdr:nvSpPr>
      <xdr:spPr>
        <a:xfrm>
          <a:off x="6753225" y="473773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327</xdr:row>
      <xdr:rowOff>28575</xdr:rowOff>
    </xdr:from>
    <xdr:to>
      <xdr:col>10</xdr:col>
      <xdr:colOff>9525</xdr:colOff>
      <xdr:row>344</xdr:row>
      <xdr:rowOff>9525</xdr:rowOff>
    </xdr:to>
    <xdr:pic>
      <xdr:nvPicPr>
        <xdr:cNvPr id="72" name="Рисунок 72"/>
        <xdr:cNvPicPr preferRelativeResize="1">
          <a:picLocks noChangeAspect="1"/>
        </xdr:cNvPicPr>
      </xdr:nvPicPr>
      <xdr:blipFill>
        <a:blip r:embed="rId1"/>
        <a:stretch>
          <a:fillRect/>
        </a:stretch>
      </xdr:blipFill>
      <xdr:spPr>
        <a:xfrm>
          <a:off x="6753225" y="502539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327</xdr:row>
      <xdr:rowOff>28575</xdr:rowOff>
    </xdr:from>
    <xdr:to>
      <xdr:col>11</xdr:col>
      <xdr:colOff>9525</xdr:colOff>
      <xdr:row>344</xdr:row>
      <xdr:rowOff>9525</xdr:rowOff>
    </xdr:to>
    <xdr:pic>
      <xdr:nvPicPr>
        <xdr:cNvPr id="73" name="Рисунок 73"/>
        <xdr:cNvPicPr preferRelativeResize="1">
          <a:picLocks noChangeAspect="1"/>
        </xdr:cNvPicPr>
      </xdr:nvPicPr>
      <xdr:blipFill>
        <a:blip r:embed="rId1"/>
        <a:stretch>
          <a:fillRect/>
        </a:stretch>
      </xdr:blipFill>
      <xdr:spPr>
        <a:xfrm>
          <a:off x="7258050" y="502539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326</xdr:row>
      <xdr:rowOff>85725</xdr:rowOff>
    </xdr:from>
    <xdr:to>
      <xdr:col>11</xdr:col>
      <xdr:colOff>0</xdr:colOff>
      <xdr:row>327</xdr:row>
      <xdr:rowOff>28575</xdr:rowOff>
    </xdr:to>
    <xdr:sp>
      <xdr:nvSpPr>
        <xdr:cNvPr id="74" name="Текст 74"/>
        <xdr:cNvSpPr txBox="1">
          <a:spLocks noChangeArrowheads="1"/>
        </xdr:cNvSpPr>
      </xdr:nvSpPr>
      <xdr:spPr>
        <a:xfrm>
          <a:off x="7258050" y="501586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114</xdr:row>
      <xdr:rowOff>0</xdr:rowOff>
    </xdr:from>
    <xdr:to>
      <xdr:col>11</xdr:col>
      <xdr:colOff>9525</xdr:colOff>
      <xdr:row>130</xdr:row>
      <xdr:rowOff>142875</xdr:rowOff>
    </xdr:to>
    <xdr:pic>
      <xdr:nvPicPr>
        <xdr:cNvPr id="75" name="Рисунок 75"/>
        <xdr:cNvPicPr preferRelativeResize="1">
          <a:picLocks noChangeAspect="1"/>
        </xdr:cNvPicPr>
      </xdr:nvPicPr>
      <xdr:blipFill>
        <a:blip r:embed="rId1"/>
        <a:stretch>
          <a:fillRect/>
        </a:stretch>
      </xdr:blipFill>
      <xdr:spPr>
        <a:xfrm>
          <a:off x="7258050" y="177641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10</xdr:col>
      <xdr:colOff>85725</xdr:colOff>
      <xdr:row>150</xdr:row>
      <xdr:rowOff>28575</xdr:rowOff>
    </xdr:from>
    <xdr:to>
      <xdr:col>11</xdr:col>
      <xdr:colOff>9525</xdr:colOff>
      <xdr:row>167</xdr:row>
      <xdr:rowOff>9525</xdr:rowOff>
    </xdr:to>
    <xdr:pic>
      <xdr:nvPicPr>
        <xdr:cNvPr id="76" name="Рисунок 76"/>
        <xdr:cNvPicPr preferRelativeResize="1">
          <a:picLocks noChangeAspect="1"/>
        </xdr:cNvPicPr>
      </xdr:nvPicPr>
      <xdr:blipFill>
        <a:blip r:embed="rId1"/>
        <a:stretch>
          <a:fillRect/>
        </a:stretch>
      </xdr:blipFill>
      <xdr:spPr>
        <a:xfrm>
          <a:off x="7258050" y="232791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114</xdr:row>
      <xdr:rowOff>0</xdr:rowOff>
    </xdr:from>
    <xdr:to>
      <xdr:col>10</xdr:col>
      <xdr:colOff>9525</xdr:colOff>
      <xdr:row>130</xdr:row>
      <xdr:rowOff>142875</xdr:rowOff>
    </xdr:to>
    <xdr:pic>
      <xdr:nvPicPr>
        <xdr:cNvPr id="77" name="Рисунок 77"/>
        <xdr:cNvPicPr preferRelativeResize="1">
          <a:picLocks noChangeAspect="1"/>
        </xdr:cNvPicPr>
      </xdr:nvPicPr>
      <xdr:blipFill>
        <a:blip r:embed="rId1"/>
        <a:stretch>
          <a:fillRect/>
        </a:stretch>
      </xdr:blipFill>
      <xdr:spPr>
        <a:xfrm>
          <a:off x="6753225" y="177641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150</xdr:row>
      <xdr:rowOff>28575</xdr:rowOff>
    </xdr:from>
    <xdr:to>
      <xdr:col>10</xdr:col>
      <xdr:colOff>9525</xdr:colOff>
      <xdr:row>167</xdr:row>
      <xdr:rowOff>9525</xdr:rowOff>
    </xdr:to>
    <xdr:pic>
      <xdr:nvPicPr>
        <xdr:cNvPr id="78" name="Рисунок 78"/>
        <xdr:cNvPicPr preferRelativeResize="1">
          <a:picLocks noChangeAspect="1"/>
        </xdr:cNvPicPr>
      </xdr:nvPicPr>
      <xdr:blipFill>
        <a:blip r:embed="rId1"/>
        <a:stretch>
          <a:fillRect/>
        </a:stretch>
      </xdr:blipFill>
      <xdr:spPr>
        <a:xfrm>
          <a:off x="6753225" y="23279100"/>
          <a:ext cx="428625" cy="2571750"/>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33</xdr:row>
      <xdr:rowOff>133350</xdr:rowOff>
    </xdr:from>
    <xdr:to>
      <xdr:col>10</xdr:col>
      <xdr:colOff>0</xdr:colOff>
      <xdr:row>34</xdr:row>
      <xdr:rowOff>85725</xdr:rowOff>
    </xdr:to>
    <xdr:sp>
      <xdr:nvSpPr>
        <xdr:cNvPr id="79" name="Текст 79"/>
        <xdr:cNvSpPr txBox="1">
          <a:spLocks noChangeArrowheads="1"/>
        </xdr:cNvSpPr>
      </xdr:nvSpPr>
      <xdr:spPr>
        <a:xfrm>
          <a:off x="6753225" y="5553075"/>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113</xdr:row>
      <xdr:rowOff>47625</xdr:rowOff>
    </xdr:from>
    <xdr:to>
      <xdr:col>10</xdr:col>
      <xdr:colOff>0</xdr:colOff>
      <xdr:row>114</xdr:row>
      <xdr:rowOff>0</xdr:rowOff>
    </xdr:to>
    <xdr:sp>
      <xdr:nvSpPr>
        <xdr:cNvPr id="80" name="Текст 80"/>
        <xdr:cNvSpPr txBox="1">
          <a:spLocks noChangeArrowheads="1"/>
        </xdr:cNvSpPr>
      </xdr:nvSpPr>
      <xdr:spPr>
        <a:xfrm>
          <a:off x="6753225" y="176593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149</xdr:row>
      <xdr:rowOff>85725</xdr:rowOff>
    </xdr:from>
    <xdr:to>
      <xdr:col>10</xdr:col>
      <xdr:colOff>0</xdr:colOff>
      <xdr:row>150</xdr:row>
      <xdr:rowOff>28575</xdr:rowOff>
    </xdr:to>
    <xdr:sp>
      <xdr:nvSpPr>
        <xdr:cNvPr id="81" name="Текст 81"/>
        <xdr:cNvSpPr txBox="1">
          <a:spLocks noChangeArrowheads="1"/>
        </xdr:cNvSpPr>
      </xdr:nvSpPr>
      <xdr:spPr>
        <a:xfrm>
          <a:off x="6753225" y="231838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326</xdr:row>
      <xdr:rowOff>85725</xdr:rowOff>
    </xdr:from>
    <xdr:to>
      <xdr:col>10</xdr:col>
      <xdr:colOff>0</xdr:colOff>
      <xdr:row>327</xdr:row>
      <xdr:rowOff>28575</xdr:rowOff>
    </xdr:to>
    <xdr:sp>
      <xdr:nvSpPr>
        <xdr:cNvPr id="82" name="Текст 82"/>
        <xdr:cNvSpPr txBox="1">
          <a:spLocks noChangeArrowheads="1"/>
        </xdr:cNvSpPr>
      </xdr:nvSpPr>
      <xdr:spPr>
        <a:xfrm>
          <a:off x="6753225" y="501586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113</xdr:row>
      <xdr:rowOff>47625</xdr:rowOff>
    </xdr:from>
    <xdr:to>
      <xdr:col>11</xdr:col>
      <xdr:colOff>0</xdr:colOff>
      <xdr:row>114</xdr:row>
      <xdr:rowOff>0</xdr:rowOff>
    </xdr:to>
    <xdr:sp>
      <xdr:nvSpPr>
        <xdr:cNvPr id="83" name="Текст 83"/>
        <xdr:cNvSpPr txBox="1">
          <a:spLocks noChangeArrowheads="1"/>
        </xdr:cNvSpPr>
      </xdr:nvSpPr>
      <xdr:spPr>
        <a:xfrm>
          <a:off x="7258050" y="17659350"/>
          <a:ext cx="419100" cy="1047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131</xdr:row>
      <xdr:rowOff>28575</xdr:rowOff>
    </xdr:from>
    <xdr:to>
      <xdr:col>11</xdr:col>
      <xdr:colOff>0</xdr:colOff>
      <xdr:row>132</xdr:row>
      <xdr:rowOff>0</xdr:rowOff>
    </xdr:to>
    <xdr:sp>
      <xdr:nvSpPr>
        <xdr:cNvPr id="84" name="Текст 84"/>
        <xdr:cNvSpPr txBox="1">
          <a:spLocks noChangeArrowheads="1"/>
        </xdr:cNvSpPr>
      </xdr:nvSpPr>
      <xdr:spPr>
        <a:xfrm>
          <a:off x="7258050" y="203835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149</xdr:row>
      <xdr:rowOff>85725</xdr:rowOff>
    </xdr:from>
    <xdr:to>
      <xdr:col>11</xdr:col>
      <xdr:colOff>0</xdr:colOff>
      <xdr:row>150</xdr:row>
      <xdr:rowOff>28575</xdr:rowOff>
    </xdr:to>
    <xdr:sp>
      <xdr:nvSpPr>
        <xdr:cNvPr id="85" name="Текст 85"/>
        <xdr:cNvSpPr txBox="1">
          <a:spLocks noChangeArrowheads="1"/>
        </xdr:cNvSpPr>
      </xdr:nvSpPr>
      <xdr:spPr>
        <a:xfrm>
          <a:off x="7258050" y="23183850"/>
          <a:ext cx="419100" cy="9525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85725</xdr:colOff>
      <xdr:row>131</xdr:row>
      <xdr:rowOff>28575</xdr:rowOff>
    </xdr:from>
    <xdr:to>
      <xdr:col>10</xdr:col>
      <xdr:colOff>0</xdr:colOff>
      <xdr:row>132</xdr:row>
      <xdr:rowOff>0</xdr:rowOff>
    </xdr:to>
    <xdr:sp>
      <xdr:nvSpPr>
        <xdr:cNvPr id="86" name="Текст 86"/>
        <xdr:cNvSpPr txBox="1">
          <a:spLocks noChangeArrowheads="1"/>
        </xdr:cNvSpPr>
      </xdr:nvSpPr>
      <xdr:spPr>
        <a:xfrm>
          <a:off x="6753225" y="20383500"/>
          <a:ext cx="419100" cy="1238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85725</xdr:colOff>
      <xdr:row>132</xdr:row>
      <xdr:rowOff>0</xdr:rowOff>
    </xdr:from>
    <xdr:to>
      <xdr:col>11</xdr:col>
      <xdr:colOff>9525</xdr:colOff>
      <xdr:row>148</xdr:row>
      <xdr:rowOff>142875</xdr:rowOff>
    </xdr:to>
    <xdr:pic>
      <xdr:nvPicPr>
        <xdr:cNvPr id="87" name="Рисунок 87"/>
        <xdr:cNvPicPr preferRelativeResize="1">
          <a:picLocks noChangeAspect="1"/>
        </xdr:cNvPicPr>
      </xdr:nvPicPr>
      <xdr:blipFill>
        <a:blip r:embed="rId1"/>
        <a:stretch>
          <a:fillRect/>
        </a:stretch>
      </xdr:blipFill>
      <xdr:spPr>
        <a:xfrm>
          <a:off x="7258050" y="20507325"/>
          <a:ext cx="428625" cy="2581275"/>
        </a:xfrm>
        <a:prstGeom prst="rect">
          <a:avLst/>
        </a:prstGeom>
        <a:solidFill>
          <a:srgbClr val="FFFFFF"/>
        </a:solidFill>
        <a:ln w="9525" cmpd="sng">
          <a:solidFill>
            <a:srgbClr val="FFFFFF"/>
          </a:solidFill>
          <a:headEnd type="none"/>
          <a:tailEnd type="none"/>
        </a:ln>
      </xdr:spPr>
    </xdr:pic>
    <xdr:clientData/>
  </xdr:twoCellAnchor>
  <xdr:twoCellAnchor>
    <xdr:from>
      <xdr:col>9</xdr:col>
      <xdr:colOff>85725</xdr:colOff>
      <xdr:row>132</xdr:row>
      <xdr:rowOff>0</xdr:rowOff>
    </xdr:from>
    <xdr:to>
      <xdr:col>10</xdr:col>
      <xdr:colOff>9525</xdr:colOff>
      <xdr:row>148</xdr:row>
      <xdr:rowOff>142875</xdr:rowOff>
    </xdr:to>
    <xdr:pic>
      <xdr:nvPicPr>
        <xdr:cNvPr id="88" name="Рисунок 88"/>
        <xdr:cNvPicPr preferRelativeResize="1">
          <a:picLocks noChangeAspect="1"/>
        </xdr:cNvPicPr>
      </xdr:nvPicPr>
      <xdr:blipFill>
        <a:blip r:embed="rId1"/>
        <a:stretch>
          <a:fillRect/>
        </a:stretch>
      </xdr:blipFill>
      <xdr:spPr>
        <a:xfrm>
          <a:off x="6753225" y="20507325"/>
          <a:ext cx="428625" cy="2581275"/>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asu_ozuevo@mail.ru"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2"/>
  <sheetViews>
    <sheetView zoomScalePageLayoutView="0" workbookViewId="0" topLeftCell="A1">
      <selection activeCell="B4" sqref="B4"/>
    </sheetView>
  </sheetViews>
  <sheetFormatPr defaultColWidth="9.140625" defaultRowHeight="15"/>
  <cols>
    <col min="1" max="1" width="49.421875" style="0" customWidth="1"/>
    <col min="2" max="2" width="36.00390625" style="0" customWidth="1"/>
  </cols>
  <sheetData>
    <row r="2" spans="1:2" ht="58.5" customHeight="1">
      <c r="A2" s="403" t="s">
        <v>720</v>
      </c>
      <c r="B2" s="403"/>
    </row>
    <row r="3" spans="1:2" ht="18.75" customHeight="1" thickBot="1">
      <c r="A3" s="94"/>
      <c r="B3" s="94"/>
    </row>
    <row r="4" spans="1:2" ht="48" customHeight="1">
      <c r="A4" s="100" t="s">
        <v>744</v>
      </c>
      <c r="B4" s="61" t="s">
        <v>17</v>
      </c>
    </row>
    <row r="5" spans="1:2" ht="48" customHeight="1">
      <c r="A5" s="8" t="s">
        <v>747</v>
      </c>
      <c r="B5" s="99" t="s">
        <v>18</v>
      </c>
    </row>
    <row r="6" spans="1:2" ht="37.5" customHeight="1">
      <c r="A6" s="8" t="s">
        <v>596</v>
      </c>
      <c r="B6" s="6" t="s">
        <v>604</v>
      </c>
    </row>
    <row r="7" spans="1:2" ht="39.75" customHeight="1">
      <c r="A7" s="8" t="s">
        <v>600</v>
      </c>
      <c r="B7" s="6" t="s">
        <v>604</v>
      </c>
    </row>
    <row r="8" spans="1:2" ht="41.25" customHeight="1">
      <c r="A8" s="8" t="s">
        <v>597</v>
      </c>
      <c r="B8" s="6" t="s">
        <v>604</v>
      </c>
    </row>
    <row r="9" spans="1:2" ht="61.5" customHeight="1">
      <c r="A9" s="8" t="s">
        <v>598</v>
      </c>
      <c r="B9" s="6" t="s">
        <v>609</v>
      </c>
    </row>
    <row r="10" spans="1:2" ht="51.75" customHeight="1" thickBot="1">
      <c r="A10" s="9" t="s">
        <v>599</v>
      </c>
      <c r="B10" s="7" t="s">
        <v>609</v>
      </c>
    </row>
    <row r="12" spans="1:2" ht="18.75">
      <c r="A12" s="404" t="s">
        <v>745</v>
      </c>
      <c r="B12" s="404"/>
    </row>
  </sheetData>
  <sheetProtection/>
  <mergeCells count="2">
    <mergeCell ref="A2:B2"/>
    <mergeCell ref="A12:B12"/>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J29"/>
  <sheetViews>
    <sheetView zoomScalePageLayoutView="0" workbookViewId="0" topLeftCell="A10">
      <selection activeCell="L11" sqref="L11"/>
    </sheetView>
  </sheetViews>
  <sheetFormatPr defaultColWidth="9.140625" defaultRowHeight="15"/>
  <cols>
    <col min="1" max="1" width="17.7109375" style="0" customWidth="1"/>
    <col min="5" max="5" width="13.140625" style="0" customWidth="1"/>
    <col min="9" max="9" width="13.28125" style="0" customWidth="1"/>
    <col min="10" max="10" width="29.140625" style="0" customWidth="1"/>
  </cols>
  <sheetData>
    <row r="2" spans="1:10" ht="46.5" customHeight="1">
      <c r="A2" s="381" t="s">
        <v>764</v>
      </c>
      <c r="B2" s="381"/>
      <c r="C2" s="381"/>
      <c r="D2" s="381"/>
      <c r="E2" s="381"/>
      <c r="F2" s="381"/>
      <c r="G2" s="381"/>
      <c r="H2" s="381"/>
      <c r="I2" s="381"/>
      <c r="J2" s="381"/>
    </row>
    <row r="3" spans="1:10" ht="16.5" thickBot="1">
      <c r="A3" s="25"/>
      <c r="B3" s="25"/>
      <c r="C3" s="25"/>
      <c r="D3" s="25"/>
      <c r="E3" s="25"/>
      <c r="F3" s="25"/>
      <c r="G3" s="25"/>
      <c r="H3" s="25"/>
      <c r="I3" s="25"/>
      <c r="J3" s="25"/>
    </row>
    <row r="4" spans="1:10" ht="15.75">
      <c r="A4" s="449" t="s">
        <v>635</v>
      </c>
      <c r="B4" s="450"/>
      <c r="C4" s="450"/>
      <c r="D4" s="450"/>
      <c r="E4" s="451"/>
      <c r="F4" s="352" t="s">
        <v>748</v>
      </c>
      <c r="G4" s="353"/>
      <c r="H4" s="353"/>
      <c r="I4" s="353"/>
      <c r="J4" s="354"/>
    </row>
    <row r="5" spans="1:10" ht="15.75">
      <c r="A5" s="446" t="s">
        <v>636</v>
      </c>
      <c r="B5" s="447"/>
      <c r="C5" s="447"/>
      <c r="D5" s="447"/>
      <c r="E5" s="448"/>
      <c r="F5" s="410">
        <v>5034027835</v>
      </c>
      <c r="G5" s="346"/>
      <c r="H5" s="346"/>
      <c r="I5" s="346"/>
      <c r="J5" s="411"/>
    </row>
    <row r="6" spans="1:10" ht="15.75">
      <c r="A6" s="446" t="s">
        <v>637</v>
      </c>
      <c r="B6" s="447"/>
      <c r="C6" s="447"/>
      <c r="D6" s="447"/>
      <c r="E6" s="448"/>
      <c r="F6" s="410">
        <v>503401001</v>
      </c>
      <c r="G6" s="346"/>
      <c r="H6" s="346"/>
      <c r="I6" s="346"/>
      <c r="J6" s="411"/>
    </row>
    <row r="7" spans="1:10" ht="15.75">
      <c r="A7" s="446" t="s">
        <v>638</v>
      </c>
      <c r="B7" s="447"/>
      <c r="C7" s="447"/>
      <c r="D7" s="447"/>
      <c r="E7" s="448"/>
      <c r="F7" s="410" t="s">
        <v>771</v>
      </c>
      <c r="G7" s="346"/>
      <c r="H7" s="346"/>
      <c r="I7" s="346"/>
      <c r="J7" s="411"/>
    </row>
    <row r="8" spans="1:10" ht="16.5" thickBot="1">
      <c r="A8" s="435" t="s">
        <v>657</v>
      </c>
      <c r="B8" s="436"/>
      <c r="C8" s="436"/>
      <c r="D8" s="436"/>
      <c r="E8" s="437"/>
      <c r="F8" s="398"/>
      <c r="G8" s="347"/>
      <c r="H8" s="347"/>
      <c r="I8" s="347"/>
      <c r="J8" s="399"/>
    </row>
    <row r="9" spans="1:10" ht="16.5" thickBot="1">
      <c r="A9" s="90"/>
      <c r="B9" s="90"/>
      <c r="C9" s="90"/>
      <c r="D9" s="90"/>
      <c r="E9" s="90"/>
      <c r="F9" s="90"/>
      <c r="G9" s="90"/>
      <c r="H9" s="90"/>
      <c r="I9" s="90"/>
      <c r="J9" s="90"/>
    </row>
    <row r="10" spans="1:10" ht="15" customHeight="1">
      <c r="A10" s="438" t="s">
        <v>595</v>
      </c>
      <c r="B10" s="439"/>
      <c r="C10" s="439"/>
      <c r="D10" s="439"/>
      <c r="E10" s="439"/>
      <c r="F10" s="439"/>
      <c r="G10" s="439"/>
      <c r="H10" s="439"/>
      <c r="I10" s="439"/>
      <c r="J10" s="440"/>
    </row>
    <row r="11" spans="1:10" ht="15" customHeight="1">
      <c r="A11" s="441"/>
      <c r="B11" s="371"/>
      <c r="C11" s="371"/>
      <c r="D11" s="371"/>
      <c r="E11" s="371"/>
      <c r="F11" s="371"/>
      <c r="G11" s="371"/>
      <c r="H11" s="371"/>
      <c r="I11" s="371"/>
      <c r="J11" s="442"/>
    </row>
    <row r="12" spans="1:10" ht="15" customHeight="1">
      <c r="A12" s="441"/>
      <c r="B12" s="371"/>
      <c r="C12" s="371"/>
      <c r="D12" s="371"/>
      <c r="E12" s="371"/>
      <c r="F12" s="371"/>
      <c r="G12" s="371"/>
      <c r="H12" s="371"/>
      <c r="I12" s="371"/>
      <c r="J12" s="442"/>
    </row>
    <row r="13" spans="1:10" ht="15" customHeight="1">
      <c r="A13" s="441"/>
      <c r="B13" s="371"/>
      <c r="C13" s="371"/>
      <c r="D13" s="371"/>
      <c r="E13" s="371"/>
      <c r="F13" s="371"/>
      <c r="G13" s="371"/>
      <c r="H13" s="371"/>
      <c r="I13" s="371"/>
      <c r="J13" s="442"/>
    </row>
    <row r="14" spans="1:10" ht="15" customHeight="1">
      <c r="A14" s="441"/>
      <c r="B14" s="371"/>
      <c r="C14" s="371"/>
      <c r="D14" s="371"/>
      <c r="E14" s="371"/>
      <c r="F14" s="371"/>
      <c r="G14" s="371"/>
      <c r="H14" s="371"/>
      <c r="I14" s="371"/>
      <c r="J14" s="442"/>
    </row>
    <row r="15" spans="1:10" ht="15" customHeight="1">
      <c r="A15" s="441"/>
      <c r="B15" s="371"/>
      <c r="C15" s="371"/>
      <c r="D15" s="371"/>
      <c r="E15" s="371"/>
      <c r="F15" s="371"/>
      <c r="G15" s="371"/>
      <c r="H15" s="371"/>
      <c r="I15" s="371"/>
      <c r="J15" s="442"/>
    </row>
    <row r="16" spans="1:10" ht="15" customHeight="1">
      <c r="A16" s="441"/>
      <c r="B16" s="371"/>
      <c r="C16" s="371"/>
      <c r="D16" s="371"/>
      <c r="E16" s="371"/>
      <c r="F16" s="371"/>
      <c r="G16" s="371"/>
      <c r="H16" s="371"/>
      <c r="I16" s="371"/>
      <c r="J16" s="442"/>
    </row>
    <row r="17" spans="1:10" ht="15" customHeight="1">
      <c r="A17" s="441"/>
      <c r="B17" s="371"/>
      <c r="C17" s="371"/>
      <c r="D17" s="371"/>
      <c r="E17" s="371"/>
      <c r="F17" s="371"/>
      <c r="G17" s="371"/>
      <c r="H17" s="371"/>
      <c r="I17" s="371"/>
      <c r="J17" s="442"/>
    </row>
    <row r="18" spans="1:10" ht="15" customHeight="1">
      <c r="A18" s="441"/>
      <c r="B18" s="371"/>
      <c r="C18" s="371"/>
      <c r="D18" s="371"/>
      <c r="E18" s="371"/>
      <c r="F18" s="371"/>
      <c r="G18" s="371"/>
      <c r="H18" s="371"/>
      <c r="I18" s="371"/>
      <c r="J18" s="442"/>
    </row>
    <row r="19" spans="1:10" ht="15" customHeight="1">
      <c r="A19" s="441"/>
      <c r="B19" s="371"/>
      <c r="C19" s="371"/>
      <c r="D19" s="371"/>
      <c r="E19" s="371"/>
      <c r="F19" s="371"/>
      <c r="G19" s="371"/>
      <c r="H19" s="371"/>
      <c r="I19" s="371"/>
      <c r="J19" s="442"/>
    </row>
    <row r="20" spans="1:10" ht="15" customHeight="1">
      <c r="A20" s="441"/>
      <c r="B20" s="371"/>
      <c r="C20" s="371"/>
      <c r="D20" s="371"/>
      <c r="E20" s="371"/>
      <c r="F20" s="371"/>
      <c r="G20" s="371"/>
      <c r="H20" s="371"/>
      <c r="I20" s="371"/>
      <c r="J20" s="442"/>
    </row>
    <row r="21" spans="1:10" ht="15" customHeight="1">
      <c r="A21" s="441"/>
      <c r="B21" s="371"/>
      <c r="C21" s="371"/>
      <c r="D21" s="371"/>
      <c r="E21" s="371"/>
      <c r="F21" s="371"/>
      <c r="G21" s="371"/>
      <c r="H21" s="371"/>
      <c r="I21" s="371"/>
      <c r="J21" s="442"/>
    </row>
    <row r="22" spans="1:10" ht="15" customHeight="1">
      <c r="A22" s="441"/>
      <c r="B22" s="371"/>
      <c r="C22" s="371"/>
      <c r="D22" s="371"/>
      <c r="E22" s="371"/>
      <c r="F22" s="371"/>
      <c r="G22" s="371"/>
      <c r="H22" s="371"/>
      <c r="I22" s="371"/>
      <c r="J22" s="442"/>
    </row>
    <row r="23" spans="1:10" ht="15" customHeight="1">
      <c r="A23" s="441"/>
      <c r="B23" s="371"/>
      <c r="C23" s="371"/>
      <c r="D23" s="371"/>
      <c r="E23" s="371"/>
      <c r="F23" s="371"/>
      <c r="G23" s="371"/>
      <c r="H23" s="371"/>
      <c r="I23" s="371"/>
      <c r="J23" s="442"/>
    </row>
    <row r="24" spans="1:10" ht="15" customHeight="1">
      <c r="A24" s="441"/>
      <c r="B24" s="371"/>
      <c r="C24" s="371"/>
      <c r="D24" s="371"/>
      <c r="E24" s="371"/>
      <c r="F24" s="371"/>
      <c r="G24" s="371"/>
      <c r="H24" s="371"/>
      <c r="I24" s="371"/>
      <c r="J24" s="442"/>
    </row>
    <row r="25" spans="1:10" ht="15" customHeight="1">
      <c r="A25" s="441"/>
      <c r="B25" s="371"/>
      <c r="C25" s="371"/>
      <c r="D25" s="371"/>
      <c r="E25" s="371"/>
      <c r="F25" s="371"/>
      <c r="G25" s="371"/>
      <c r="H25" s="371"/>
      <c r="I25" s="371"/>
      <c r="J25" s="442"/>
    </row>
    <row r="26" spans="1:10" ht="15.75" customHeight="1" thickBot="1">
      <c r="A26" s="443"/>
      <c r="B26" s="444"/>
      <c r="C26" s="444"/>
      <c r="D26" s="444"/>
      <c r="E26" s="444"/>
      <c r="F26" s="444"/>
      <c r="G26" s="444"/>
      <c r="H26" s="444"/>
      <c r="I26" s="444"/>
      <c r="J26" s="445"/>
    </row>
    <row r="27" spans="1:10" ht="15.75">
      <c r="A27" s="14"/>
      <c r="B27" s="14"/>
      <c r="C27" s="14"/>
      <c r="D27" s="14"/>
      <c r="E27" s="14"/>
      <c r="F27" s="14"/>
      <c r="G27" s="14"/>
      <c r="H27" s="14"/>
      <c r="I27" s="14"/>
      <c r="J27" s="14"/>
    </row>
    <row r="28" spans="1:10" ht="36.75" customHeight="1">
      <c r="A28" s="382" t="s">
        <v>719</v>
      </c>
      <c r="B28" s="382"/>
      <c r="C28" s="382"/>
      <c r="D28" s="382"/>
      <c r="E28" s="382"/>
      <c r="F28" s="382"/>
      <c r="G28" s="382"/>
      <c r="H28" s="382"/>
      <c r="I28" s="382"/>
      <c r="J28" s="382"/>
    </row>
    <row r="29" spans="1:10" ht="15.75">
      <c r="A29" s="14"/>
      <c r="B29" s="14"/>
      <c r="C29" s="14"/>
      <c r="D29" s="14"/>
      <c r="E29" s="14"/>
      <c r="F29" s="14"/>
      <c r="G29" s="14"/>
      <c r="H29" s="14"/>
      <c r="I29" s="14"/>
      <c r="J29" s="14"/>
    </row>
  </sheetData>
  <sheetProtection/>
  <mergeCells count="13">
    <mergeCell ref="F4:J4"/>
    <mergeCell ref="F5:J5"/>
    <mergeCell ref="A5:E5"/>
    <mergeCell ref="A8:E8"/>
    <mergeCell ref="F8:J8"/>
    <mergeCell ref="A28:J28"/>
    <mergeCell ref="A2:J2"/>
    <mergeCell ref="A10:J26"/>
    <mergeCell ref="A6:E6"/>
    <mergeCell ref="F6:J6"/>
    <mergeCell ref="A7:E7"/>
    <mergeCell ref="F7:J7"/>
    <mergeCell ref="A4:E4"/>
  </mergeCells>
  <printOptions/>
  <pageMargins left="0.7086614173228347" right="0.7086614173228347"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K20"/>
  <sheetViews>
    <sheetView zoomScalePageLayoutView="0" workbookViewId="0" topLeftCell="A1">
      <selection activeCell="B13" sqref="B13:H13"/>
    </sheetView>
  </sheetViews>
  <sheetFormatPr defaultColWidth="9.140625" defaultRowHeight="15"/>
  <cols>
    <col min="1" max="1" width="40.7109375" style="0" customWidth="1"/>
  </cols>
  <sheetData>
    <row r="2" spans="1:11" ht="42" customHeight="1">
      <c r="A2" s="381" t="s">
        <v>765</v>
      </c>
      <c r="B2" s="381"/>
      <c r="C2" s="381"/>
      <c r="D2" s="381"/>
      <c r="E2" s="381"/>
      <c r="F2" s="381"/>
      <c r="G2" s="381"/>
      <c r="H2" s="381"/>
      <c r="I2" s="381"/>
      <c r="J2" s="381"/>
      <c r="K2" s="381"/>
    </row>
    <row r="3" spans="1:8" ht="16.5" thickBot="1">
      <c r="A3" s="25"/>
      <c r="B3" s="25"/>
      <c r="C3" s="25"/>
      <c r="D3" s="25"/>
      <c r="E3" s="25"/>
      <c r="F3" s="25"/>
      <c r="G3" s="25"/>
      <c r="H3" s="25"/>
    </row>
    <row r="4" spans="1:11" ht="15.75">
      <c r="A4" s="38" t="s">
        <v>635</v>
      </c>
      <c r="B4" s="394" t="s">
        <v>748</v>
      </c>
      <c r="C4" s="467"/>
      <c r="D4" s="467"/>
      <c r="E4" s="467"/>
      <c r="F4" s="467"/>
      <c r="G4" s="467"/>
      <c r="H4" s="389"/>
      <c r="I4" s="14"/>
      <c r="J4" s="14"/>
      <c r="K4" s="14"/>
    </row>
    <row r="5" spans="1:11" ht="15.75">
      <c r="A5" s="24" t="s">
        <v>636</v>
      </c>
      <c r="B5" s="407">
        <v>5034027835</v>
      </c>
      <c r="C5" s="390"/>
      <c r="D5" s="390"/>
      <c r="E5" s="390"/>
      <c r="F5" s="390"/>
      <c r="G5" s="390"/>
      <c r="H5" s="408"/>
      <c r="I5" s="14"/>
      <c r="J5" s="14"/>
      <c r="K5" s="14"/>
    </row>
    <row r="6" spans="1:11" ht="15.75">
      <c r="A6" s="24" t="s">
        <v>637</v>
      </c>
      <c r="B6" s="407">
        <v>503401001</v>
      </c>
      <c r="C6" s="390"/>
      <c r="D6" s="390"/>
      <c r="E6" s="390"/>
      <c r="F6" s="390"/>
      <c r="G6" s="390"/>
      <c r="H6" s="408"/>
      <c r="I6" s="14"/>
      <c r="J6" s="14"/>
      <c r="K6" s="14"/>
    </row>
    <row r="7" spans="1:11" ht="16.5" thickBot="1">
      <c r="A7" s="39" t="s">
        <v>657</v>
      </c>
      <c r="B7" s="398" t="s">
        <v>770</v>
      </c>
      <c r="C7" s="347"/>
      <c r="D7" s="347"/>
      <c r="E7" s="347"/>
      <c r="F7" s="347"/>
      <c r="G7" s="347"/>
      <c r="H7" s="399"/>
      <c r="I7" s="14"/>
      <c r="J7" s="14"/>
      <c r="K7" s="14"/>
    </row>
    <row r="8" spans="1:11" ht="15.75">
      <c r="A8" s="14"/>
      <c r="B8" s="14"/>
      <c r="C8" s="14"/>
      <c r="D8" s="14"/>
      <c r="E8" s="14"/>
      <c r="F8" s="14"/>
      <c r="G8" s="14"/>
      <c r="H8" s="14"/>
      <c r="I8" s="14"/>
      <c r="J8" s="14"/>
      <c r="K8" s="14"/>
    </row>
    <row r="9" spans="1:11" ht="16.5" thickBot="1">
      <c r="A9" s="14"/>
      <c r="B9" s="14"/>
      <c r="C9" s="14"/>
      <c r="D9" s="14"/>
      <c r="E9" s="14"/>
      <c r="F9" s="14"/>
      <c r="G9" s="14"/>
      <c r="H9" s="14"/>
      <c r="I9" s="14"/>
      <c r="J9" s="14"/>
      <c r="K9" s="14"/>
    </row>
    <row r="10" spans="1:11" ht="51.75" customHeight="1">
      <c r="A10" s="91" t="s">
        <v>662</v>
      </c>
      <c r="B10" s="352" t="s">
        <v>766</v>
      </c>
      <c r="C10" s="353"/>
      <c r="D10" s="353"/>
      <c r="E10" s="353"/>
      <c r="F10" s="353"/>
      <c r="G10" s="353"/>
      <c r="H10" s="354"/>
      <c r="I10" s="14"/>
      <c r="J10" s="14"/>
      <c r="K10" s="14"/>
    </row>
    <row r="11" spans="1:11" ht="39.75" customHeight="1">
      <c r="A11" s="92" t="s">
        <v>629</v>
      </c>
      <c r="B11" s="410" t="s">
        <v>767</v>
      </c>
      <c r="C11" s="346"/>
      <c r="D11" s="346"/>
      <c r="E11" s="346"/>
      <c r="F11" s="346"/>
      <c r="G11" s="346"/>
      <c r="H11" s="411"/>
      <c r="I11" s="14"/>
      <c r="J11" s="14"/>
      <c r="K11" s="14"/>
    </row>
    <row r="12" spans="1:11" ht="42" customHeight="1">
      <c r="A12" s="92" t="s">
        <v>630</v>
      </c>
      <c r="B12" s="410" t="s">
        <v>768</v>
      </c>
      <c r="C12" s="346"/>
      <c r="D12" s="346"/>
      <c r="E12" s="346"/>
      <c r="F12" s="346"/>
      <c r="G12" s="346"/>
      <c r="H12" s="411"/>
      <c r="I12" s="14"/>
      <c r="J12" s="14"/>
      <c r="K12" s="14"/>
    </row>
    <row r="13" spans="1:11" ht="40.5" customHeight="1">
      <c r="A13" s="92" t="s">
        <v>631</v>
      </c>
      <c r="B13" s="452" t="s">
        <v>769</v>
      </c>
      <c r="C13" s="346"/>
      <c r="D13" s="346"/>
      <c r="E13" s="346"/>
      <c r="F13" s="346"/>
      <c r="G13" s="346"/>
      <c r="H13" s="411"/>
      <c r="I13" s="14"/>
      <c r="J13" s="14"/>
      <c r="K13" s="14"/>
    </row>
    <row r="14" spans="1:11" ht="35.25" customHeight="1" thickBot="1">
      <c r="A14" s="93" t="s">
        <v>632</v>
      </c>
      <c r="B14" s="398"/>
      <c r="C14" s="347"/>
      <c r="D14" s="347"/>
      <c r="E14" s="347"/>
      <c r="F14" s="347"/>
      <c r="G14" s="347"/>
      <c r="H14" s="399"/>
      <c r="I14" s="14"/>
      <c r="J14" s="14"/>
      <c r="K14" s="14"/>
    </row>
    <row r="15" spans="1:11" ht="16.5" thickBot="1">
      <c r="A15" s="14"/>
      <c r="B15" s="14"/>
      <c r="C15" s="14"/>
      <c r="D15" s="14"/>
      <c r="E15" s="14"/>
      <c r="F15" s="14"/>
      <c r="G15" s="14"/>
      <c r="H15" s="14"/>
      <c r="I15" s="14"/>
      <c r="J15" s="14"/>
      <c r="K15" s="14"/>
    </row>
    <row r="16" spans="1:11" ht="32.25" customHeight="1">
      <c r="A16" s="453" t="s">
        <v>659</v>
      </c>
      <c r="B16" s="454"/>
      <c r="C16" s="454"/>
      <c r="D16" s="454"/>
      <c r="E16" s="454"/>
      <c r="F16" s="454"/>
      <c r="G16" s="454"/>
      <c r="H16" s="454"/>
      <c r="I16" s="455" t="s">
        <v>658</v>
      </c>
      <c r="J16" s="456"/>
      <c r="K16" s="457"/>
    </row>
    <row r="17" spans="1:11" ht="33.75" customHeight="1">
      <c r="A17" s="463" t="s">
        <v>660</v>
      </c>
      <c r="B17" s="464"/>
      <c r="C17" s="464"/>
      <c r="D17" s="464"/>
      <c r="E17" s="464"/>
      <c r="F17" s="464"/>
      <c r="G17" s="464"/>
      <c r="H17" s="464"/>
      <c r="I17" s="458"/>
      <c r="J17" s="403"/>
      <c r="K17" s="459"/>
    </row>
    <row r="18" spans="1:11" ht="45" customHeight="1" thickBot="1">
      <c r="A18" s="465" t="s">
        <v>661</v>
      </c>
      <c r="B18" s="466"/>
      <c r="C18" s="466"/>
      <c r="D18" s="466"/>
      <c r="E18" s="466"/>
      <c r="F18" s="466"/>
      <c r="G18" s="466"/>
      <c r="H18" s="466"/>
      <c r="I18" s="460"/>
      <c r="J18" s="461"/>
      <c r="K18" s="462"/>
    </row>
    <row r="19" spans="1:11" ht="15.75">
      <c r="A19" s="14"/>
      <c r="B19" s="14"/>
      <c r="C19" s="14"/>
      <c r="D19" s="14"/>
      <c r="E19" s="14"/>
      <c r="F19" s="14"/>
      <c r="G19" s="14"/>
      <c r="H19" s="14"/>
      <c r="I19" s="14"/>
      <c r="J19" s="14"/>
      <c r="K19" s="14"/>
    </row>
    <row r="20" spans="1:11" ht="33.75" customHeight="1">
      <c r="A20" s="382" t="s">
        <v>685</v>
      </c>
      <c r="B20" s="382"/>
      <c r="C20" s="382"/>
      <c r="D20" s="382"/>
      <c r="E20" s="382"/>
      <c r="F20" s="382"/>
      <c r="G20" s="382"/>
      <c r="H20" s="382"/>
      <c r="I20" s="14"/>
      <c r="J20" s="14"/>
      <c r="K20" s="14"/>
    </row>
  </sheetData>
  <sheetProtection/>
  <mergeCells count="15">
    <mergeCell ref="B11:H11"/>
    <mergeCell ref="A2:K2"/>
    <mergeCell ref="B10:H10"/>
    <mergeCell ref="B4:H4"/>
    <mergeCell ref="B5:H5"/>
    <mergeCell ref="B6:H6"/>
    <mergeCell ref="B7:H7"/>
    <mergeCell ref="A20:H20"/>
    <mergeCell ref="I16:K18"/>
    <mergeCell ref="A17:H17"/>
    <mergeCell ref="A18:H18"/>
    <mergeCell ref="B12:H12"/>
    <mergeCell ref="B13:H13"/>
    <mergeCell ref="B14:H14"/>
    <mergeCell ref="A16:H16"/>
  </mergeCells>
  <hyperlinks>
    <hyperlink ref="B13" r:id="rId1" display="asu_ozuevo@mail.ru"/>
  </hyperlinks>
  <printOptions/>
  <pageMargins left="0.5118110236220472" right="0.7086614173228347" top="0.3937007874015748" bottom="0.3937007874015748" header="0.31496062992125984" footer="0.31496062992125984"/>
  <pageSetup horizontalDpi="600" verticalDpi="600" orientation="landscape" paperSize="9" r:id="rId2"/>
</worksheet>
</file>

<file path=xl/worksheets/sheet12.xml><?xml version="1.0" encoding="utf-8"?>
<worksheet xmlns="http://schemas.openxmlformats.org/spreadsheetml/2006/main" xmlns:r="http://schemas.openxmlformats.org/officeDocument/2006/relationships">
  <dimension ref="B2:G110"/>
  <sheetViews>
    <sheetView zoomScalePageLayoutView="0" workbookViewId="0" topLeftCell="A88">
      <selection activeCell="A1" sqref="A1"/>
    </sheetView>
  </sheetViews>
  <sheetFormatPr defaultColWidth="9.140625" defaultRowHeight="15"/>
  <cols>
    <col min="1" max="2" width="2.00390625" style="117" customWidth="1"/>
    <col min="3" max="3" width="55.421875" style="117" customWidth="1"/>
    <col min="4" max="4" width="10.57421875" style="117" customWidth="1"/>
    <col min="5" max="6" width="7.140625" style="117" customWidth="1"/>
    <col min="7" max="7" width="13.7109375" style="117" customWidth="1"/>
    <col min="8" max="9" width="7.57421875" style="117" customWidth="1"/>
    <col min="10" max="16384" width="9.140625" style="117" customWidth="1"/>
  </cols>
  <sheetData>
    <row r="1" ht="6.75" customHeight="1"/>
    <row r="2" spans="2:5" ht="15" customHeight="1">
      <c r="B2" s="517" t="s">
        <v>19</v>
      </c>
      <c r="C2" s="517"/>
      <c r="D2" s="517"/>
      <c r="E2" s="517"/>
    </row>
    <row r="3" spans="2:5" ht="15" customHeight="1">
      <c r="B3" s="517" t="s">
        <v>20</v>
      </c>
      <c r="C3" s="517"/>
      <c r="D3" s="517"/>
      <c r="E3" s="517"/>
    </row>
    <row r="4" spans="6:7" ht="11.25" customHeight="1" thickBot="1">
      <c r="F4" s="518" t="s">
        <v>21</v>
      </c>
      <c r="G4" s="518"/>
    </row>
    <row r="5" spans="4:7" ht="15" customHeight="1">
      <c r="D5" s="120"/>
      <c r="E5" s="121" t="s">
        <v>22</v>
      </c>
      <c r="F5" s="519" t="s">
        <v>23</v>
      </c>
      <c r="G5" s="519"/>
    </row>
    <row r="6" spans="5:7" ht="20.25" customHeight="1">
      <c r="E6" s="121" t="s">
        <v>24</v>
      </c>
      <c r="F6" s="510" t="s">
        <v>25</v>
      </c>
      <c r="G6" s="510"/>
    </row>
    <row r="7" spans="2:7" ht="21.75" customHeight="1">
      <c r="B7" s="122" t="s">
        <v>26</v>
      </c>
      <c r="E7" s="121" t="s">
        <v>27</v>
      </c>
      <c r="F7" s="511" t="s">
        <v>28</v>
      </c>
      <c r="G7" s="511"/>
    </row>
    <row r="8" spans="2:7" ht="20.25" customHeight="1">
      <c r="B8" s="123" t="s">
        <v>29</v>
      </c>
      <c r="E8" s="121" t="s">
        <v>636</v>
      </c>
      <c r="F8" s="510" t="s">
        <v>30</v>
      </c>
      <c r="G8" s="510"/>
    </row>
    <row r="9" spans="2:7" ht="20.25" customHeight="1">
      <c r="B9" s="122" t="s">
        <v>31</v>
      </c>
      <c r="E9" s="121" t="s">
        <v>32</v>
      </c>
      <c r="F9" s="511" t="s">
        <v>33</v>
      </c>
      <c r="G9" s="511"/>
    </row>
    <row r="10" spans="2:7" ht="12" customHeight="1">
      <c r="B10" s="122" t="s">
        <v>34</v>
      </c>
      <c r="F10" s="512"/>
      <c r="G10" s="512"/>
    </row>
    <row r="11" spans="3:7" ht="21" customHeight="1">
      <c r="C11" s="124"/>
      <c r="E11" s="121" t="s">
        <v>35</v>
      </c>
      <c r="F11" s="512"/>
      <c r="G11" s="512"/>
    </row>
    <row r="12" spans="2:7" ht="15" customHeight="1" thickBot="1">
      <c r="B12" s="122" t="s">
        <v>36</v>
      </c>
      <c r="E12" s="121" t="s">
        <v>37</v>
      </c>
      <c r="F12" s="513" t="s">
        <v>38</v>
      </c>
      <c r="G12" s="513"/>
    </row>
    <row r="13" ht="14.25" customHeight="1">
      <c r="B13" s="122" t="s">
        <v>638</v>
      </c>
    </row>
    <row r="14" spans="2:7" ht="12" customHeight="1">
      <c r="B14" s="514" t="s">
        <v>39</v>
      </c>
      <c r="C14" s="514"/>
      <c r="D14" s="514"/>
      <c r="E14" s="514"/>
      <c r="F14" s="514"/>
      <c r="G14" s="514"/>
    </row>
    <row r="15" ht="8.25" customHeight="1" thickBot="1"/>
    <row r="16" spans="6:7" ht="12" customHeight="1">
      <c r="F16" s="125" t="s">
        <v>40</v>
      </c>
      <c r="G16" s="126" t="s">
        <v>41</v>
      </c>
    </row>
    <row r="17" spans="5:7" ht="12" customHeight="1" thickBot="1">
      <c r="E17" s="127"/>
      <c r="F17" s="125" t="s">
        <v>42</v>
      </c>
      <c r="G17" s="128" t="s">
        <v>41</v>
      </c>
    </row>
    <row r="18" ht="11.25" customHeight="1"/>
    <row r="19" spans="2:7" ht="34.5" customHeight="1">
      <c r="B19" s="515" t="s">
        <v>43</v>
      </c>
      <c r="C19" s="515"/>
      <c r="D19" s="129" t="s">
        <v>44</v>
      </c>
      <c r="E19" s="516" t="s">
        <v>45</v>
      </c>
      <c r="F19" s="516"/>
      <c r="G19" s="129" t="s">
        <v>46</v>
      </c>
    </row>
    <row r="20" spans="2:7" ht="11.25" customHeight="1" thickBot="1">
      <c r="B20" s="500" t="s">
        <v>47</v>
      </c>
      <c r="C20" s="500"/>
      <c r="D20" s="130" t="s">
        <v>48</v>
      </c>
      <c r="E20" s="500" t="s">
        <v>49</v>
      </c>
      <c r="F20" s="500"/>
      <c r="G20" s="130" t="s">
        <v>50</v>
      </c>
    </row>
    <row r="21" spans="2:7" ht="12" customHeight="1">
      <c r="B21" s="501" t="s">
        <v>51</v>
      </c>
      <c r="C21" s="501"/>
      <c r="D21" s="131"/>
      <c r="E21" s="502"/>
      <c r="F21" s="502"/>
      <c r="G21" s="132"/>
    </row>
    <row r="22" spans="2:7" ht="12" customHeight="1">
      <c r="B22" s="508" t="s">
        <v>52</v>
      </c>
      <c r="C22" s="508"/>
      <c r="D22" s="134" t="s">
        <v>53</v>
      </c>
      <c r="E22" s="468" t="s">
        <v>54</v>
      </c>
      <c r="F22" s="468"/>
      <c r="G22" s="136" t="s">
        <v>54</v>
      </c>
    </row>
    <row r="23" spans="2:7" ht="12" customHeight="1">
      <c r="B23" s="508" t="s">
        <v>55</v>
      </c>
      <c r="C23" s="508"/>
      <c r="D23" s="134" t="s">
        <v>56</v>
      </c>
      <c r="E23" s="490">
        <v>13407</v>
      </c>
      <c r="F23" s="490"/>
      <c r="G23" s="138">
        <v>18369</v>
      </c>
    </row>
    <row r="24" spans="2:7" ht="12" customHeight="1">
      <c r="B24" s="508" t="s">
        <v>57</v>
      </c>
      <c r="C24" s="508"/>
      <c r="D24" s="134" t="s">
        <v>58</v>
      </c>
      <c r="E24" s="490">
        <v>21788</v>
      </c>
      <c r="F24" s="490"/>
      <c r="G24" s="138">
        <v>25682</v>
      </c>
    </row>
    <row r="25" spans="2:7" ht="12" customHeight="1">
      <c r="B25" s="508" t="s">
        <v>59</v>
      </c>
      <c r="C25" s="508"/>
      <c r="D25" s="134" t="s">
        <v>60</v>
      </c>
      <c r="E25" s="468" t="s">
        <v>54</v>
      </c>
      <c r="F25" s="468"/>
      <c r="G25" s="136" t="s">
        <v>54</v>
      </c>
    </row>
    <row r="26" spans="2:7" ht="12" customHeight="1">
      <c r="B26" s="508" t="s">
        <v>61</v>
      </c>
      <c r="C26" s="508"/>
      <c r="D26" s="134" t="s">
        <v>62</v>
      </c>
      <c r="E26" s="468" t="s">
        <v>54</v>
      </c>
      <c r="F26" s="468"/>
      <c r="G26" s="138">
        <v>30</v>
      </c>
    </row>
    <row r="27" spans="2:7" ht="12" customHeight="1">
      <c r="B27" s="508" t="s">
        <v>63</v>
      </c>
      <c r="C27" s="508"/>
      <c r="D27" s="134" t="s">
        <v>64</v>
      </c>
      <c r="E27" s="468" t="s">
        <v>54</v>
      </c>
      <c r="F27" s="468"/>
      <c r="G27" s="136" t="s">
        <v>54</v>
      </c>
    </row>
    <row r="28" spans="2:7" ht="12" customHeight="1">
      <c r="B28" s="508" t="s">
        <v>65</v>
      </c>
      <c r="C28" s="508"/>
      <c r="D28" s="134" t="s">
        <v>66</v>
      </c>
      <c r="E28" s="468" t="s">
        <v>54</v>
      </c>
      <c r="F28" s="468"/>
      <c r="G28" s="136" t="s">
        <v>54</v>
      </c>
    </row>
    <row r="29" spans="2:7" ht="12" customHeight="1" thickBot="1">
      <c r="B29" s="139"/>
      <c r="C29" s="140" t="s">
        <v>67</v>
      </c>
      <c r="D29" s="141" t="s">
        <v>68</v>
      </c>
      <c r="E29" s="477">
        <v>35195</v>
      </c>
      <c r="F29" s="477"/>
      <c r="G29" s="142">
        <v>44081</v>
      </c>
    </row>
    <row r="30" spans="2:7" ht="12" customHeight="1">
      <c r="B30" s="501" t="s">
        <v>69</v>
      </c>
      <c r="C30" s="501"/>
      <c r="D30" s="143"/>
      <c r="E30" s="509"/>
      <c r="F30" s="509"/>
      <c r="G30" s="144"/>
    </row>
    <row r="31" spans="2:7" ht="12" customHeight="1">
      <c r="B31" s="508" t="s">
        <v>70</v>
      </c>
      <c r="C31" s="508"/>
      <c r="D31" s="134" t="s">
        <v>71</v>
      </c>
      <c r="E31" s="487">
        <v>8219</v>
      </c>
      <c r="F31" s="487"/>
      <c r="G31" s="145">
        <v>8479</v>
      </c>
    </row>
    <row r="32" spans="2:7" ht="12" customHeight="1">
      <c r="B32" s="146"/>
      <c r="C32" s="147" t="s">
        <v>72</v>
      </c>
      <c r="D32" s="148"/>
      <c r="E32" s="488"/>
      <c r="F32" s="488"/>
      <c r="G32" s="149"/>
    </row>
    <row r="33" spans="2:7" ht="12" customHeight="1">
      <c r="B33" s="146"/>
      <c r="C33" s="150" t="s">
        <v>73</v>
      </c>
      <c r="D33" s="151" t="s">
        <v>74</v>
      </c>
      <c r="E33" s="506">
        <v>6564</v>
      </c>
      <c r="F33" s="506"/>
      <c r="G33" s="153">
        <v>6857</v>
      </c>
    </row>
    <row r="34" spans="2:7" ht="12" customHeight="1">
      <c r="B34" s="146"/>
      <c r="C34" s="123" t="s">
        <v>75</v>
      </c>
      <c r="D34" s="134" t="s">
        <v>76</v>
      </c>
      <c r="E34" s="468" t="s">
        <v>54</v>
      </c>
      <c r="F34" s="468"/>
      <c r="G34" s="136" t="s">
        <v>54</v>
      </c>
    </row>
    <row r="35" spans="2:7" ht="12" customHeight="1">
      <c r="B35" s="146"/>
      <c r="C35" s="154" t="s">
        <v>77</v>
      </c>
      <c r="D35" s="134" t="s">
        <v>78</v>
      </c>
      <c r="E35" s="468" t="s">
        <v>54</v>
      </c>
      <c r="F35" s="468"/>
      <c r="G35" s="136" t="s">
        <v>54</v>
      </c>
    </row>
    <row r="36" spans="2:7" ht="12" customHeight="1">
      <c r="B36" s="146"/>
      <c r="C36" s="154" t="s">
        <v>79</v>
      </c>
      <c r="D36" s="134" t="s">
        <v>80</v>
      </c>
      <c r="E36" s="468" t="s">
        <v>54</v>
      </c>
      <c r="F36" s="468"/>
      <c r="G36" s="136" t="s">
        <v>54</v>
      </c>
    </row>
    <row r="37" spans="2:7" ht="12" customHeight="1">
      <c r="B37" s="146"/>
      <c r="C37" s="123" t="s">
        <v>81</v>
      </c>
      <c r="D37" s="134" t="s">
        <v>82</v>
      </c>
      <c r="E37" s="468" t="s">
        <v>54</v>
      </c>
      <c r="F37" s="468"/>
      <c r="G37" s="136" t="s">
        <v>54</v>
      </c>
    </row>
    <row r="38" spans="2:7" ht="12" customHeight="1">
      <c r="B38" s="146"/>
      <c r="C38" s="123" t="s">
        <v>83</v>
      </c>
      <c r="D38" s="134" t="s">
        <v>84</v>
      </c>
      <c r="E38" s="490">
        <v>1655</v>
      </c>
      <c r="F38" s="490"/>
      <c r="G38" s="138">
        <v>1622</v>
      </c>
    </row>
    <row r="39" spans="2:7" ht="12" customHeight="1">
      <c r="B39" s="146"/>
      <c r="C39" s="123" t="s">
        <v>85</v>
      </c>
      <c r="D39" s="134" t="s">
        <v>86</v>
      </c>
      <c r="E39" s="468" t="s">
        <v>54</v>
      </c>
      <c r="F39" s="468"/>
      <c r="G39" s="136" t="s">
        <v>54</v>
      </c>
    </row>
    <row r="40" spans="2:7" ht="12" customHeight="1">
      <c r="B40" s="508" t="s">
        <v>87</v>
      </c>
      <c r="C40" s="508"/>
      <c r="D40" s="134" t="s">
        <v>88</v>
      </c>
      <c r="E40" s="468" t="s">
        <v>54</v>
      </c>
      <c r="F40" s="468"/>
      <c r="G40" s="138">
        <v>37</v>
      </c>
    </row>
    <row r="41" spans="2:7" ht="12" customHeight="1">
      <c r="B41" s="507" t="s">
        <v>89</v>
      </c>
      <c r="C41" s="507"/>
      <c r="D41" s="481" t="s">
        <v>90</v>
      </c>
      <c r="E41" s="468" t="s">
        <v>54</v>
      </c>
      <c r="F41" s="468"/>
      <c r="G41" s="475" t="s">
        <v>54</v>
      </c>
    </row>
    <row r="42" spans="2:7" ht="11.25">
      <c r="B42" s="507"/>
      <c r="C42" s="507"/>
      <c r="D42" s="481"/>
      <c r="E42" s="468"/>
      <c r="F42" s="468"/>
      <c r="G42" s="475"/>
    </row>
    <row r="43" spans="2:7" ht="12" customHeight="1">
      <c r="B43" s="146"/>
      <c r="C43" s="123" t="s">
        <v>72</v>
      </c>
      <c r="D43" s="148"/>
      <c r="E43" s="488"/>
      <c r="F43" s="488"/>
      <c r="G43" s="149"/>
    </row>
    <row r="44" spans="2:7" ht="12" customHeight="1">
      <c r="B44" s="146"/>
      <c r="C44" s="123" t="s">
        <v>91</v>
      </c>
      <c r="D44" s="151" t="s">
        <v>92</v>
      </c>
      <c r="E44" s="492" t="s">
        <v>54</v>
      </c>
      <c r="F44" s="492"/>
      <c r="G44" s="156" t="s">
        <v>54</v>
      </c>
    </row>
    <row r="45" spans="2:7" ht="12" customHeight="1">
      <c r="B45" s="507" t="s">
        <v>93</v>
      </c>
      <c r="C45" s="507"/>
      <c r="D45" s="481" t="s">
        <v>94</v>
      </c>
      <c r="E45" s="490">
        <v>78592</v>
      </c>
      <c r="F45" s="490"/>
      <c r="G45" s="486">
        <v>92178</v>
      </c>
    </row>
    <row r="46" spans="2:7" ht="11.25">
      <c r="B46" s="507"/>
      <c r="C46" s="507"/>
      <c r="D46" s="481"/>
      <c r="E46" s="490"/>
      <c r="F46" s="490"/>
      <c r="G46" s="486"/>
    </row>
    <row r="47" spans="2:7" ht="12" customHeight="1">
      <c r="B47" s="146"/>
      <c r="C47" s="123" t="s">
        <v>72</v>
      </c>
      <c r="D47" s="148"/>
      <c r="E47" s="488"/>
      <c r="F47" s="488"/>
      <c r="G47" s="149"/>
    </row>
    <row r="48" spans="2:7" ht="12" customHeight="1">
      <c r="B48" s="146"/>
      <c r="C48" s="123" t="s">
        <v>91</v>
      </c>
      <c r="D48" s="151" t="s">
        <v>95</v>
      </c>
      <c r="E48" s="506">
        <v>74326</v>
      </c>
      <c r="F48" s="506"/>
      <c r="G48" s="153">
        <v>87961</v>
      </c>
    </row>
    <row r="49" spans="2:7" ht="12" customHeight="1">
      <c r="B49" s="482" t="s">
        <v>96</v>
      </c>
      <c r="C49" s="482"/>
      <c r="D49" s="134" t="s">
        <v>97</v>
      </c>
      <c r="E49" s="468" t="s">
        <v>54</v>
      </c>
      <c r="F49" s="468"/>
      <c r="G49" s="136" t="s">
        <v>54</v>
      </c>
    </row>
    <row r="50" spans="2:7" ht="12" customHeight="1">
      <c r="B50" s="482" t="s">
        <v>98</v>
      </c>
      <c r="C50" s="482"/>
      <c r="D50" s="134" t="s">
        <v>99</v>
      </c>
      <c r="E50" s="490">
        <v>2205</v>
      </c>
      <c r="F50" s="490"/>
      <c r="G50" s="138">
        <v>5773</v>
      </c>
    </row>
    <row r="51" spans="2:7" ht="12" customHeight="1">
      <c r="B51" s="482" t="s">
        <v>100</v>
      </c>
      <c r="C51" s="482"/>
      <c r="D51" s="134" t="s">
        <v>101</v>
      </c>
      <c r="E51" s="468" t="s">
        <v>54</v>
      </c>
      <c r="F51" s="468"/>
      <c r="G51" s="136" t="s">
        <v>54</v>
      </c>
    </row>
    <row r="52" spans="2:7" ht="12" customHeight="1">
      <c r="B52" s="157"/>
      <c r="C52" s="158" t="s">
        <v>102</v>
      </c>
      <c r="D52" s="159" t="s">
        <v>103</v>
      </c>
      <c r="E52" s="476">
        <v>89017</v>
      </c>
      <c r="F52" s="476"/>
      <c r="G52" s="160">
        <v>106467</v>
      </c>
    </row>
    <row r="53" spans="2:7" ht="12" customHeight="1" thickBot="1">
      <c r="B53" s="503" t="s">
        <v>104</v>
      </c>
      <c r="C53" s="503"/>
      <c r="D53" s="141" t="s">
        <v>105</v>
      </c>
      <c r="E53" s="477">
        <v>124212</v>
      </c>
      <c r="F53" s="477"/>
      <c r="G53" s="142">
        <v>150548</v>
      </c>
    </row>
    <row r="54" ht="12" customHeight="1">
      <c r="G54" s="161" t="s">
        <v>106</v>
      </c>
    </row>
    <row r="55" spans="2:7" ht="34.5" customHeight="1">
      <c r="B55" s="504" t="s">
        <v>107</v>
      </c>
      <c r="C55" s="504"/>
      <c r="D55" s="162" t="s">
        <v>108</v>
      </c>
      <c r="E55" s="505" t="s">
        <v>45</v>
      </c>
      <c r="F55" s="505"/>
      <c r="G55" s="162" t="s">
        <v>46</v>
      </c>
    </row>
    <row r="56" spans="2:7" ht="11.25" customHeight="1" thickBot="1">
      <c r="B56" s="500" t="s">
        <v>47</v>
      </c>
      <c r="C56" s="500"/>
      <c r="D56" s="130" t="s">
        <v>48</v>
      </c>
      <c r="E56" s="500" t="s">
        <v>49</v>
      </c>
      <c r="F56" s="500"/>
      <c r="G56" s="130" t="s">
        <v>50</v>
      </c>
    </row>
    <row r="57" spans="2:7" ht="12" customHeight="1">
      <c r="B57" s="501" t="s">
        <v>109</v>
      </c>
      <c r="C57" s="501"/>
      <c r="D57" s="131"/>
      <c r="E57" s="502"/>
      <c r="F57" s="502"/>
      <c r="G57" s="132"/>
    </row>
    <row r="58" spans="2:7" ht="12" customHeight="1">
      <c r="B58" s="482" t="s">
        <v>110</v>
      </c>
      <c r="C58" s="482"/>
      <c r="D58" s="134" t="s">
        <v>111</v>
      </c>
      <c r="E58" s="480">
        <v>1000</v>
      </c>
      <c r="F58" s="480"/>
      <c r="G58" s="138">
        <v>1000</v>
      </c>
    </row>
    <row r="59" spans="2:7" ht="12" customHeight="1">
      <c r="B59" s="482" t="s">
        <v>112</v>
      </c>
      <c r="C59" s="482"/>
      <c r="D59" s="134" t="s">
        <v>113</v>
      </c>
      <c r="E59" s="473" t="s">
        <v>54</v>
      </c>
      <c r="F59" s="473"/>
      <c r="G59" s="136" t="s">
        <v>54</v>
      </c>
    </row>
    <row r="60" spans="2:7" ht="12" customHeight="1">
      <c r="B60" s="482" t="s">
        <v>114</v>
      </c>
      <c r="C60" s="482"/>
      <c r="D60" s="134" t="s">
        <v>115</v>
      </c>
      <c r="E60" s="473" t="s">
        <v>54</v>
      </c>
      <c r="F60" s="473"/>
      <c r="G60" s="138">
        <v>2096</v>
      </c>
    </row>
    <row r="61" spans="2:7" ht="12" customHeight="1">
      <c r="B61" s="482" t="s">
        <v>116</v>
      </c>
      <c r="C61" s="482"/>
      <c r="D61" s="134" t="s">
        <v>117</v>
      </c>
      <c r="E61" s="499" t="s">
        <v>54</v>
      </c>
      <c r="F61" s="499"/>
      <c r="G61" s="163" t="s">
        <v>54</v>
      </c>
    </row>
    <row r="62" spans="2:7" ht="12" customHeight="1">
      <c r="B62" s="146"/>
      <c r="C62" s="123" t="s">
        <v>72</v>
      </c>
      <c r="D62" s="148"/>
      <c r="E62" s="497"/>
      <c r="F62" s="497"/>
      <c r="G62" s="149"/>
    </row>
    <row r="63" spans="2:7" ht="12" customHeight="1">
      <c r="B63" s="146"/>
      <c r="C63" s="491" t="s">
        <v>118</v>
      </c>
      <c r="D63" s="498" t="s">
        <v>119</v>
      </c>
      <c r="E63" s="492" t="s">
        <v>54</v>
      </c>
      <c r="F63" s="492"/>
      <c r="G63" s="496" t="s">
        <v>54</v>
      </c>
    </row>
    <row r="64" spans="2:7" ht="12">
      <c r="B64" s="146"/>
      <c r="C64" s="491"/>
      <c r="D64" s="498"/>
      <c r="E64" s="492"/>
      <c r="F64" s="492"/>
      <c r="G64" s="496"/>
    </row>
    <row r="65" spans="2:7" ht="12" customHeight="1">
      <c r="B65" s="146"/>
      <c r="C65" s="491" t="s">
        <v>120</v>
      </c>
      <c r="D65" s="474" t="s">
        <v>121</v>
      </c>
      <c r="E65" s="473" t="s">
        <v>54</v>
      </c>
      <c r="F65" s="473"/>
      <c r="G65" s="475" t="s">
        <v>54</v>
      </c>
    </row>
    <row r="66" spans="2:7" ht="12" customHeight="1">
      <c r="B66" s="146"/>
      <c r="C66" s="491"/>
      <c r="D66" s="474"/>
      <c r="E66" s="473"/>
      <c r="F66" s="473"/>
      <c r="G66" s="475"/>
    </row>
    <row r="67" spans="2:7" ht="12">
      <c r="B67" s="482" t="s">
        <v>122</v>
      </c>
      <c r="C67" s="482"/>
      <c r="D67" s="134" t="s">
        <v>123</v>
      </c>
      <c r="E67" s="480">
        <v>66407</v>
      </c>
      <c r="F67" s="480"/>
      <c r="G67" s="138">
        <v>119933</v>
      </c>
    </row>
    <row r="68" spans="2:7" ht="12" customHeight="1">
      <c r="B68" s="157"/>
      <c r="C68" s="158" t="s">
        <v>124</v>
      </c>
      <c r="D68" s="159" t="s">
        <v>125</v>
      </c>
      <c r="E68" s="476">
        <v>67407</v>
      </c>
      <c r="F68" s="476"/>
      <c r="G68" s="160">
        <v>123029</v>
      </c>
    </row>
    <row r="69" spans="2:7" ht="12" customHeight="1">
      <c r="B69" s="494" t="s">
        <v>126</v>
      </c>
      <c r="C69" s="494"/>
      <c r="D69" s="164"/>
      <c r="E69" s="495"/>
      <c r="F69" s="495"/>
      <c r="G69" s="165"/>
    </row>
    <row r="70" spans="2:7" ht="12">
      <c r="B70" s="482" t="s">
        <v>127</v>
      </c>
      <c r="C70" s="482"/>
      <c r="D70" s="134" t="s">
        <v>128</v>
      </c>
      <c r="E70" s="490">
        <v>18000</v>
      </c>
      <c r="F70" s="490"/>
      <c r="G70" s="136" t="s">
        <v>54</v>
      </c>
    </row>
    <row r="71" spans="2:7" ht="12">
      <c r="B71" s="482" t="s">
        <v>129</v>
      </c>
      <c r="C71" s="482"/>
      <c r="D71" s="134" t="s">
        <v>130</v>
      </c>
      <c r="E71" s="468" t="s">
        <v>54</v>
      </c>
      <c r="F71" s="468"/>
      <c r="G71" s="136" t="s">
        <v>54</v>
      </c>
    </row>
    <row r="72" spans="2:7" ht="12">
      <c r="B72" s="482" t="s">
        <v>131</v>
      </c>
      <c r="C72" s="482"/>
      <c r="D72" s="134" t="s">
        <v>132</v>
      </c>
      <c r="E72" s="473" t="s">
        <v>54</v>
      </c>
      <c r="F72" s="473"/>
      <c r="G72" s="136" t="s">
        <v>54</v>
      </c>
    </row>
    <row r="73" spans="2:7" ht="12" customHeight="1">
      <c r="B73" s="157"/>
      <c r="C73" s="158" t="s">
        <v>133</v>
      </c>
      <c r="D73" s="159" t="s">
        <v>134</v>
      </c>
      <c r="E73" s="493">
        <v>18000</v>
      </c>
      <c r="F73" s="493"/>
      <c r="G73" s="166" t="s">
        <v>54</v>
      </c>
    </row>
    <row r="74" spans="2:7" ht="12" customHeight="1">
      <c r="B74" s="494" t="s">
        <v>135</v>
      </c>
      <c r="C74" s="494"/>
      <c r="D74" s="164"/>
      <c r="E74" s="495"/>
      <c r="F74" s="495"/>
      <c r="G74" s="165"/>
    </row>
    <row r="75" spans="2:7" ht="12">
      <c r="B75" s="482" t="s">
        <v>127</v>
      </c>
      <c r="C75" s="482"/>
      <c r="D75" s="134" t="s">
        <v>136</v>
      </c>
      <c r="E75" s="468" t="s">
        <v>54</v>
      </c>
      <c r="F75" s="468"/>
      <c r="G75" s="138">
        <v>4160</v>
      </c>
    </row>
    <row r="76" spans="2:7" ht="12">
      <c r="B76" s="482" t="s">
        <v>137</v>
      </c>
      <c r="C76" s="482"/>
      <c r="D76" s="134" t="s">
        <v>138</v>
      </c>
      <c r="E76" s="487">
        <v>38804</v>
      </c>
      <c r="F76" s="487"/>
      <c r="G76" s="145">
        <v>23359</v>
      </c>
    </row>
    <row r="77" spans="2:7" ht="12">
      <c r="B77" s="146"/>
      <c r="C77" s="123" t="s">
        <v>72</v>
      </c>
      <c r="D77" s="148"/>
      <c r="E77" s="488"/>
      <c r="F77" s="488"/>
      <c r="G77" s="149"/>
    </row>
    <row r="78" spans="2:7" ht="12">
      <c r="B78" s="146"/>
      <c r="C78" s="123" t="s">
        <v>139</v>
      </c>
      <c r="D78" s="151" t="s">
        <v>140</v>
      </c>
      <c r="E78" s="489">
        <v>3478</v>
      </c>
      <c r="F78" s="489"/>
      <c r="G78" s="153">
        <v>3437</v>
      </c>
    </row>
    <row r="79" spans="2:7" ht="12">
      <c r="B79" s="146"/>
      <c r="C79" s="123" t="s">
        <v>141</v>
      </c>
      <c r="D79" s="134" t="s">
        <v>142</v>
      </c>
      <c r="E79" s="490">
        <v>4343</v>
      </c>
      <c r="F79" s="490"/>
      <c r="G79" s="138">
        <v>3597</v>
      </c>
    </row>
    <row r="80" spans="2:7" ht="12" customHeight="1">
      <c r="B80" s="146"/>
      <c r="C80" s="491" t="s">
        <v>143</v>
      </c>
      <c r="D80" s="474" t="s">
        <v>144</v>
      </c>
      <c r="E80" s="480">
        <v>2581</v>
      </c>
      <c r="F80" s="480"/>
      <c r="G80" s="486">
        <v>2287</v>
      </c>
    </row>
    <row r="81" spans="2:7" ht="12" customHeight="1">
      <c r="B81" s="146"/>
      <c r="C81" s="491"/>
      <c r="D81" s="474"/>
      <c r="E81" s="480"/>
      <c r="F81" s="480"/>
      <c r="G81" s="486"/>
    </row>
    <row r="82" spans="2:7" ht="12" customHeight="1">
      <c r="B82" s="146"/>
      <c r="C82" s="123" t="s">
        <v>145</v>
      </c>
      <c r="D82" s="134" t="s">
        <v>146</v>
      </c>
      <c r="E82" s="480">
        <v>9496</v>
      </c>
      <c r="F82" s="480"/>
      <c r="G82" s="138">
        <v>11627</v>
      </c>
    </row>
    <row r="83" spans="2:7" ht="12" customHeight="1">
      <c r="B83" s="146"/>
      <c r="C83" s="123" t="s">
        <v>147</v>
      </c>
      <c r="D83" s="134" t="s">
        <v>148</v>
      </c>
      <c r="E83" s="480">
        <v>18907</v>
      </c>
      <c r="F83" s="480"/>
      <c r="G83" s="138">
        <v>2410</v>
      </c>
    </row>
    <row r="84" spans="2:7" ht="12" customHeight="1">
      <c r="B84" s="482" t="s">
        <v>149</v>
      </c>
      <c r="C84" s="482"/>
      <c r="D84" s="134" t="s">
        <v>150</v>
      </c>
      <c r="E84" s="473" t="s">
        <v>54</v>
      </c>
      <c r="F84" s="473"/>
      <c r="G84" s="136" t="s">
        <v>54</v>
      </c>
    </row>
    <row r="85" spans="2:7" ht="12" customHeight="1">
      <c r="B85" s="482" t="s">
        <v>151</v>
      </c>
      <c r="C85" s="482"/>
      <c r="D85" s="134" t="s">
        <v>152</v>
      </c>
      <c r="E85" s="473" t="s">
        <v>54</v>
      </c>
      <c r="F85" s="473"/>
      <c r="G85" s="136" t="s">
        <v>54</v>
      </c>
    </row>
    <row r="86" spans="2:7" ht="12" customHeight="1">
      <c r="B86" s="482" t="s">
        <v>153</v>
      </c>
      <c r="C86" s="482"/>
      <c r="D86" s="134" t="s">
        <v>154</v>
      </c>
      <c r="E86" s="473" t="s">
        <v>54</v>
      </c>
      <c r="F86" s="473"/>
      <c r="G86" s="136" t="s">
        <v>54</v>
      </c>
    </row>
    <row r="87" spans="2:7" ht="12" customHeight="1">
      <c r="B87" s="482" t="s">
        <v>155</v>
      </c>
      <c r="C87" s="482"/>
      <c r="D87" s="134" t="s">
        <v>156</v>
      </c>
      <c r="E87" s="473" t="s">
        <v>54</v>
      </c>
      <c r="F87" s="473"/>
      <c r="G87" s="136" t="s">
        <v>54</v>
      </c>
    </row>
    <row r="88" spans="2:7" ht="12" customHeight="1">
      <c r="B88" s="157"/>
      <c r="C88" s="158" t="s">
        <v>157</v>
      </c>
      <c r="D88" s="159" t="s">
        <v>158</v>
      </c>
      <c r="E88" s="476">
        <v>38804</v>
      </c>
      <c r="F88" s="476"/>
      <c r="G88" s="160">
        <v>27519</v>
      </c>
    </row>
    <row r="89" spans="2:7" ht="12" customHeight="1" thickBot="1">
      <c r="B89" s="139"/>
      <c r="C89" s="167" t="s">
        <v>104</v>
      </c>
      <c r="D89" s="141" t="s">
        <v>159</v>
      </c>
      <c r="E89" s="477">
        <v>124212</v>
      </c>
      <c r="F89" s="477"/>
      <c r="G89" s="142">
        <v>150548</v>
      </c>
    </row>
    <row r="90" ht="12" customHeight="1">
      <c r="G90" s="161"/>
    </row>
    <row r="91" spans="2:7" ht="12" customHeight="1">
      <c r="B91" s="483" t="s">
        <v>160</v>
      </c>
      <c r="C91" s="483"/>
      <c r="D91" s="168"/>
      <c r="E91" s="484"/>
      <c r="F91" s="484"/>
      <c r="G91" s="169"/>
    </row>
    <row r="92" spans="2:7" ht="12" customHeight="1" thickBot="1">
      <c r="B92" s="483"/>
      <c r="C92" s="483"/>
      <c r="D92" s="170"/>
      <c r="E92" s="485"/>
      <c r="F92" s="485"/>
      <c r="G92" s="170"/>
    </row>
    <row r="93" spans="2:7" ht="12" customHeight="1">
      <c r="B93" s="478" t="s">
        <v>161</v>
      </c>
      <c r="C93" s="478"/>
      <c r="D93" s="171" t="s">
        <v>162</v>
      </c>
      <c r="E93" s="479">
        <v>4199</v>
      </c>
      <c r="F93" s="479"/>
      <c r="G93" s="172">
        <v>4199</v>
      </c>
    </row>
    <row r="94" spans="2:7" ht="12" customHeight="1">
      <c r="B94" s="173"/>
      <c r="C94" s="174" t="s">
        <v>163</v>
      </c>
      <c r="D94" s="134" t="s">
        <v>164</v>
      </c>
      <c r="E94" s="480">
        <v>4199</v>
      </c>
      <c r="F94" s="480"/>
      <c r="G94" s="138">
        <v>4199</v>
      </c>
    </row>
    <row r="95" spans="2:7" ht="12" customHeight="1">
      <c r="B95" s="472" t="s">
        <v>165</v>
      </c>
      <c r="C95" s="472"/>
      <c r="D95" s="481" t="s">
        <v>166</v>
      </c>
      <c r="E95" s="468" t="s">
        <v>54</v>
      </c>
      <c r="F95" s="468"/>
      <c r="G95" s="475" t="s">
        <v>54</v>
      </c>
    </row>
    <row r="96" spans="2:7" ht="12" customHeight="1">
      <c r="B96" s="472"/>
      <c r="C96" s="472"/>
      <c r="D96" s="481"/>
      <c r="E96" s="468"/>
      <c r="F96" s="468"/>
      <c r="G96" s="475"/>
    </row>
    <row r="97" spans="2:7" ht="12" customHeight="1">
      <c r="B97" s="472" t="s">
        <v>167</v>
      </c>
      <c r="C97" s="472"/>
      <c r="D97" s="134" t="s">
        <v>168</v>
      </c>
      <c r="E97" s="468" t="s">
        <v>54</v>
      </c>
      <c r="F97" s="468"/>
      <c r="G97" s="136" t="s">
        <v>54</v>
      </c>
    </row>
    <row r="98" spans="2:7" ht="12" customHeight="1">
      <c r="B98" s="472" t="s">
        <v>169</v>
      </c>
      <c r="C98" s="472"/>
      <c r="D98" s="134" t="s">
        <v>170</v>
      </c>
      <c r="E98" s="468" t="s">
        <v>54</v>
      </c>
      <c r="F98" s="468"/>
      <c r="G98" s="136" t="s">
        <v>54</v>
      </c>
    </row>
    <row r="99" spans="2:7" ht="12" customHeight="1">
      <c r="B99" s="472" t="s">
        <v>171</v>
      </c>
      <c r="C99" s="472"/>
      <c r="D99" s="134" t="s">
        <v>172</v>
      </c>
      <c r="E99" s="468" t="s">
        <v>54</v>
      </c>
      <c r="F99" s="468"/>
      <c r="G99" s="136" t="s">
        <v>54</v>
      </c>
    </row>
    <row r="100" spans="2:7" ht="12" customHeight="1">
      <c r="B100" s="472" t="s">
        <v>173</v>
      </c>
      <c r="C100" s="472"/>
      <c r="D100" s="134" t="s">
        <v>174</v>
      </c>
      <c r="E100" s="473" t="s">
        <v>54</v>
      </c>
      <c r="F100" s="473"/>
      <c r="G100" s="136" t="s">
        <v>54</v>
      </c>
    </row>
    <row r="101" spans="2:7" ht="12" customHeight="1">
      <c r="B101" s="472" t="s">
        <v>175</v>
      </c>
      <c r="C101" s="472"/>
      <c r="D101" s="134" t="s">
        <v>176</v>
      </c>
      <c r="E101" s="468" t="s">
        <v>54</v>
      </c>
      <c r="F101" s="468"/>
      <c r="G101" s="136" t="s">
        <v>54</v>
      </c>
    </row>
    <row r="102" spans="2:7" ht="12" customHeight="1">
      <c r="B102" s="472" t="s">
        <v>177</v>
      </c>
      <c r="C102" s="472"/>
      <c r="D102" s="474" t="s">
        <v>178</v>
      </c>
      <c r="E102" s="473" t="s">
        <v>54</v>
      </c>
      <c r="F102" s="473"/>
      <c r="G102" s="475" t="s">
        <v>54</v>
      </c>
    </row>
    <row r="103" spans="2:7" ht="12" customHeight="1">
      <c r="B103" s="472"/>
      <c r="C103" s="472"/>
      <c r="D103" s="474"/>
      <c r="E103" s="473"/>
      <c r="F103" s="473"/>
      <c r="G103" s="475"/>
    </row>
    <row r="104" spans="2:7" ht="12" customHeight="1">
      <c r="B104" s="472" t="s">
        <v>179</v>
      </c>
      <c r="C104" s="472"/>
      <c r="D104" s="134" t="s">
        <v>180</v>
      </c>
      <c r="E104" s="468" t="s">
        <v>54</v>
      </c>
      <c r="F104" s="468"/>
      <c r="G104" s="136" t="s">
        <v>54</v>
      </c>
    </row>
    <row r="105" spans="2:7" ht="12" customHeight="1" thickBot="1">
      <c r="B105" s="469"/>
      <c r="C105" s="469"/>
      <c r="D105" s="175"/>
      <c r="E105" s="470">
        <v>53630</v>
      </c>
      <c r="F105" s="470"/>
      <c r="G105" s="138">
        <v>78500</v>
      </c>
    </row>
    <row r="106" spans="4:7" ht="12" customHeight="1">
      <c r="D106" s="176"/>
      <c r="E106" s="176"/>
      <c r="F106" s="176"/>
      <c r="G106" s="176"/>
    </row>
    <row r="107" ht="12" customHeight="1"/>
    <row r="108" ht="12" customHeight="1"/>
    <row r="109" spans="6:7" ht="12" customHeight="1">
      <c r="F109" s="471" t="s">
        <v>181</v>
      </c>
      <c r="G109" s="471"/>
    </row>
    <row r="110" spans="6:7" ht="12" customHeight="1">
      <c r="F110" s="471"/>
      <c r="G110" s="471"/>
    </row>
    <row r="111" ht="12" customHeight="1"/>
    <row r="112" ht="12" customHeight="1"/>
    <row r="113" ht="12" customHeight="1"/>
    <row r="115" ht="12" customHeight="1"/>
  </sheetData>
  <sheetProtection/>
  <mergeCells count="156">
    <mergeCell ref="F6:G6"/>
    <mergeCell ref="F7:G7"/>
    <mergeCell ref="B2:E2"/>
    <mergeCell ref="B3:E3"/>
    <mergeCell ref="F4:G4"/>
    <mergeCell ref="F5:G5"/>
    <mergeCell ref="B22:C22"/>
    <mergeCell ref="E22:F22"/>
    <mergeCell ref="F8:G8"/>
    <mergeCell ref="F9:G9"/>
    <mergeCell ref="F10:G11"/>
    <mergeCell ref="F12:G12"/>
    <mergeCell ref="B14:G14"/>
    <mergeCell ref="B19:C19"/>
    <mergeCell ref="E19:F19"/>
    <mergeCell ref="B20:C20"/>
    <mergeCell ref="E20:F20"/>
    <mergeCell ref="B21:C21"/>
    <mergeCell ref="E21:F21"/>
    <mergeCell ref="B28:C28"/>
    <mergeCell ref="E28:F28"/>
    <mergeCell ref="B23:C23"/>
    <mergeCell ref="E23:F23"/>
    <mergeCell ref="B24:C24"/>
    <mergeCell ref="E24:F24"/>
    <mergeCell ref="B25:C25"/>
    <mergeCell ref="B26:C26"/>
    <mergeCell ref="E26:F26"/>
    <mergeCell ref="B27:C27"/>
    <mergeCell ref="E27:F27"/>
    <mergeCell ref="E32:F32"/>
    <mergeCell ref="E33:F33"/>
    <mergeCell ref="E34:F34"/>
    <mergeCell ref="E25:F25"/>
    <mergeCell ref="E29:F29"/>
    <mergeCell ref="B30:C30"/>
    <mergeCell ref="E30:F30"/>
    <mergeCell ref="B31:C31"/>
    <mergeCell ref="E31:F31"/>
    <mergeCell ref="E35:F35"/>
    <mergeCell ref="E36:F36"/>
    <mergeCell ref="E39:F39"/>
    <mergeCell ref="B40:C40"/>
    <mergeCell ref="E40:F40"/>
    <mergeCell ref="E37:F37"/>
    <mergeCell ref="E38:F38"/>
    <mergeCell ref="B41:C42"/>
    <mergeCell ref="D41:D42"/>
    <mergeCell ref="E41:F42"/>
    <mergeCell ref="G41:G42"/>
    <mergeCell ref="E43:F43"/>
    <mergeCell ref="E44:F44"/>
    <mergeCell ref="B45:C46"/>
    <mergeCell ref="D45:D46"/>
    <mergeCell ref="E45:F46"/>
    <mergeCell ref="G45:G46"/>
    <mergeCell ref="B55:C55"/>
    <mergeCell ref="E55:F55"/>
    <mergeCell ref="E47:F47"/>
    <mergeCell ref="E48:F48"/>
    <mergeCell ref="B49:C49"/>
    <mergeCell ref="E49:F49"/>
    <mergeCell ref="B50:C50"/>
    <mergeCell ref="E50:F50"/>
    <mergeCell ref="B51:C51"/>
    <mergeCell ref="E51:F51"/>
    <mergeCell ref="E52:F52"/>
    <mergeCell ref="B53:C53"/>
    <mergeCell ref="E53:F53"/>
    <mergeCell ref="B61:C61"/>
    <mergeCell ref="E61:F61"/>
    <mergeCell ref="B56:C56"/>
    <mergeCell ref="E56:F56"/>
    <mergeCell ref="B57:C57"/>
    <mergeCell ref="E57:F57"/>
    <mergeCell ref="B58:C58"/>
    <mergeCell ref="E58:F58"/>
    <mergeCell ref="B59:C59"/>
    <mergeCell ref="E59:F59"/>
    <mergeCell ref="B60:C60"/>
    <mergeCell ref="E60:F60"/>
    <mergeCell ref="G63:G64"/>
    <mergeCell ref="C65:C66"/>
    <mergeCell ref="D65:D66"/>
    <mergeCell ref="E65:F66"/>
    <mergeCell ref="G65:G66"/>
    <mergeCell ref="E62:F62"/>
    <mergeCell ref="C63:C64"/>
    <mergeCell ref="D63:D64"/>
    <mergeCell ref="E63:F64"/>
    <mergeCell ref="E73:F73"/>
    <mergeCell ref="B74:C74"/>
    <mergeCell ref="E74:F74"/>
    <mergeCell ref="B67:C67"/>
    <mergeCell ref="E67:F67"/>
    <mergeCell ref="E68:F68"/>
    <mergeCell ref="B69:C69"/>
    <mergeCell ref="E69:F69"/>
    <mergeCell ref="B70:C70"/>
    <mergeCell ref="E70:F70"/>
    <mergeCell ref="B71:C71"/>
    <mergeCell ref="E71:F71"/>
    <mergeCell ref="B72:C72"/>
    <mergeCell ref="E72:F72"/>
    <mergeCell ref="G80:G81"/>
    <mergeCell ref="E82:F82"/>
    <mergeCell ref="B75:C75"/>
    <mergeCell ref="E75:F75"/>
    <mergeCell ref="B76:C76"/>
    <mergeCell ref="E76:F76"/>
    <mergeCell ref="E77:F77"/>
    <mergeCell ref="E78:F78"/>
    <mergeCell ref="E79:F79"/>
    <mergeCell ref="C80:C81"/>
    <mergeCell ref="D80:D81"/>
    <mergeCell ref="E80:F81"/>
    <mergeCell ref="B91:C92"/>
    <mergeCell ref="E91:F91"/>
    <mergeCell ref="E92:F92"/>
    <mergeCell ref="E83:F83"/>
    <mergeCell ref="B84:C84"/>
    <mergeCell ref="E84:F84"/>
    <mergeCell ref="B85:C85"/>
    <mergeCell ref="E85:F85"/>
    <mergeCell ref="B86:C86"/>
    <mergeCell ref="E86:F86"/>
    <mergeCell ref="B87:C87"/>
    <mergeCell ref="E87:F87"/>
    <mergeCell ref="E88:F88"/>
    <mergeCell ref="E89:F89"/>
    <mergeCell ref="B99:C99"/>
    <mergeCell ref="E99:F99"/>
    <mergeCell ref="B93:C93"/>
    <mergeCell ref="E93:F93"/>
    <mergeCell ref="E94:F94"/>
    <mergeCell ref="B95:C96"/>
    <mergeCell ref="D95:D96"/>
    <mergeCell ref="E95:F96"/>
    <mergeCell ref="G95:G96"/>
    <mergeCell ref="B97:C97"/>
    <mergeCell ref="E97:F97"/>
    <mergeCell ref="B98:C98"/>
    <mergeCell ref="E98:F98"/>
    <mergeCell ref="B102:C103"/>
    <mergeCell ref="D102:D103"/>
    <mergeCell ref="E102:F103"/>
    <mergeCell ref="G102:G103"/>
    <mergeCell ref="B100:C100"/>
    <mergeCell ref="E100:F100"/>
    <mergeCell ref="B101:C101"/>
    <mergeCell ref="E101:F101"/>
    <mergeCell ref="E104:F104"/>
    <mergeCell ref="B105:C105"/>
    <mergeCell ref="E105:F105"/>
    <mergeCell ref="F109:G110"/>
    <mergeCell ref="B104:C104"/>
  </mergeCells>
  <printOptions/>
  <pageMargins left="0.75" right="0.75" top="1" bottom="1" header="0.5" footer="0.5"/>
  <pageSetup orientation="portrait" paperSize="9"/>
  <rowBreaks count="1" manualBreakCount="1">
    <brk id="53" max="65535" man="1"/>
  </rowBreaks>
  <drawing r:id="rId1"/>
</worksheet>
</file>

<file path=xl/worksheets/sheet13.xml><?xml version="1.0" encoding="utf-8"?>
<worksheet xmlns="http://schemas.openxmlformats.org/spreadsheetml/2006/main" xmlns:r="http://schemas.openxmlformats.org/officeDocument/2006/relationships">
  <dimension ref="B2:J83"/>
  <sheetViews>
    <sheetView zoomScalePageLayoutView="0" workbookViewId="0" topLeftCell="A16">
      <selection activeCell="H17" sqref="H17:I19"/>
    </sheetView>
  </sheetViews>
  <sheetFormatPr defaultColWidth="9.140625" defaultRowHeight="15"/>
  <cols>
    <col min="1" max="1" width="0.9921875" style="117" customWidth="1"/>
    <col min="2" max="2" width="2.00390625" style="117" customWidth="1"/>
    <col min="3" max="3" width="24.7109375" style="117" customWidth="1"/>
    <col min="4" max="4" width="7.00390625" style="117" customWidth="1"/>
    <col min="5" max="5" width="16.421875" style="117" customWidth="1"/>
    <col min="6" max="6" width="8.28125" style="117" customWidth="1"/>
    <col min="7" max="7" width="6.140625" style="117" customWidth="1"/>
    <col min="8" max="9" width="9.140625" style="117" customWidth="1"/>
    <col min="10" max="10" width="15.7109375" style="117" customWidth="1"/>
    <col min="11" max="12" width="7.57421875" style="117" customWidth="1"/>
    <col min="13" max="16384" width="9.140625" style="117" customWidth="1"/>
  </cols>
  <sheetData>
    <row r="1" ht="6.75" customHeight="1"/>
    <row r="2" spans="2:8" ht="15" customHeight="1">
      <c r="B2" s="517" t="s">
        <v>182</v>
      </c>
      <c r="C2" s="517"/>
      <c r="D2" s="517"/>
      <c r="E2" s="517"/>
      <c r="F2" s="517"/>
      <c r="G2" s="517"/>
      <c r="H2" s="517"/>
    </row>
    <row r="3" spans="2:10" ht="15" customHeight="1" thickBot="1">
      <c r="B3" s="517" t="s">
        <v>183</v>
      </c>
      <c r="C3" s="517"/>
      <c r="D3" s="517"/>
      <c r="E3" s="517"/>
      <c r="F3" s="517"/>
      <c r="G3" s="517"/>
      <c r="H3" s="517"/>
      <c r="I3" s="518" t="s">
        <v>21</v>
      </c>
      <c r="J3" s="518"/>
    </row>
    <row r="4" spans="7:10" ht="15" customHeight="1">
      <c r="G4" s="120"/>
      <c r="H4" s="127" t="s">
        <v>184</v>
      </c>
      <c r="I4" s="519" t="s">
        <v>185</v>
      </c>
      <c r="J4" s="519"/>
    </row>
    <row r="5" spans="8:10" ht="20.25" customHeight="1">
      <c r="H5" s="127" t="s">
        <v>24</v>
      </c>
      <c r="I5" s="177" t="s">
        <v>186</v>
      </c>
      <c r="J5" s="178"/>
    </row>
    <row r="6" spans="2:10" ht="20.25" customHeight="1">
      <c r="B6" s="117" t="s">
        <v>26</v>
      </c>
      <c r="H6" s="127" t="s">
        <v>27</v>
      </c>
      <c r="I6" s="511" t="s">
        <v>28</v>
      </c>
      <c r="J6" s="511"/>
    </row>
    <row r="7" spans="2:10" ht="20.25" customHeight="1">
      <c r="B7" s="117" t="s">
        <v>29</v>
      </c>
      <c r="H7" s="127" t="s">
        <v>636</v>
      </c>
      <c r="I7" s="510" t="s">
        <v>30</v>
      </c>
      <c r="J7" s="510"/>
    </row>
    <row r="8" spans="2:10" ht="20.25" customHeight="1">
      <c r="B8" s="117" t="s">
        <v>31</v>
      </c>
      <c r="H8" s="127" t="s">
        <v>32</v>
      </c>
      <c r="I8" s="511" t="s">
        <v>33</v>
      </c>
      <c r="J8" s="511"/>
    </row>
    <row r="9" spans="2:10" ht="12.75" customHeight="1">
      <c r="B9" s="117" t="s">
        <v>187</v>
      </c>
      <c r="I9" s="557"/>
      <c r="J9" s="557"/>
    </row>
    <row r="10" spans="2:10" ht="21" customHeight="1">
      <c r="B10" s="124"/>
      <c r="C10" s="124"/>
      <c r="D10" s="124"/>
      <c r="E10" s="124"/>
      <c r="F10" s="124"/>
      <c r="H10" s="127" t="s">
        <v>35</v>
      </c>
      <c r="I10" s="557"/>
      <c r="J10" s="557"/>
    </row>
    <row r="11" spans="2:10" ht="20.25" customHeight="1" thickBot="1">
      <c r="B11" s="117" t="s">
        <v>188</v>
      </c>
      <c r="H11" s="127" t="s">
        <v>37</v>
      </c>
      <c r="I11" s="558" t="s">
        <v>38</v>
      </c>
      <c r="J11" s="558"/>
    </row>
    <row r="12" ht="11.25" customHeight="1"/>
    <row r="13" spans="2:10" ht="19.5" customHeight="1">
      <c r="B13" s="540" t="s">
        <v>606</v>
      </c>
      <c r="C13" s="540"/>
      <c r="D13" s="540"/>
      <c r="E13" s="540"/>
      <c r="F13" s="540"/>
      <c r="G13" s="540"/>
      <c r="H13" s="556" t="s">
        <v>189</v>
      </c>
      <c r="I13" s="556"/>
      <c r="J13" s="556" t="s">
        <v>190</v>
      </c>
    </row>
    <row r="14" spans="2:10" ht="18" customHeight="1">
      <c r="B14" s="530" t="s">
        <v>191</v>
      </c>
      <c r="C14" s="530"/>
      <c r="D14" s="530"/>
      <c r="E14" s="530"/>
      <c r="F14" s="530"/>
      <c r="G14" s="179" t="s">
        <v>192</v>
      </c>
      <c r="H14" s="556"/>
      <c r="I14" s="556"/>
      <c r="J14" s="556"/>
    </row>
    <row r="15" spans="2:10" ht="11.25" customHeight="1" thickBot="1">
      <c r="B15" s="532" t="s">
        <v>47</v>
      </c>
      <c r="C15" s="532"/>
      <c r="D15" s="532"/>
      <c r="E15" s="532"/>
      <c r="F15" s="532"/>
      <c r="G15" s="181" t="s">
        <v>48</v>
      </c>
      <c r="H15" s="551" t="s">
        <v>49</v>
      </c>
      <c r="I15" s="551"/>
      <c r="J15" s="181" t="s">
        <v>50</v>
      </c>
    </row>
    <row r="16" spans="2:10" ht="12" customHeight="1">
      <c r="B16" s="182"/>
      <c r="C16" s="552" t="s">
        <v>193</v>
      </c>
      <c r="D16" s="552"/>
      <c r="E16" s="552"/>
      <c r="F16" s="552"/>
      <c r="G16" s="183"/>
      <c r="H16" s="553"/>
      <c r="I16" s="553"/>
      <c r="J16" s="184"/>
    </row>
    <row r="17" spans="2:10" ht="12" customHeight="1">
      <c r="B17" s="185"/>
      <c r="C17" s="548" t="s">
        <v>194</v>
      </c>
      <c r="D17" s="548"/>
      <c r="E17" s="548"/>
      <c r="F17" s="548"/>
      <c r="G17" s="549" t="s">
        <v>195</v>
      </c>
      <c r="H17" s="550">
        <v>329526</v>
      </c>
      <c r="I17" s="550"/>
      <c r="J17" s="547">
        <v>310751</v>
      </c>
    </row>
    <row r="18" spans="2:10" ht="12" customHeight="1">
      <c r="B18" s="185"/>
      <c r="C18" s="548"/>
      <c r="D18" s="548"/>
      <c r="E18" s="548"/>
      <c r="F18" s="548"/>
      <c r="G18" s="549"/>
      <c r="H18" s="550"/>
      <c r="I18" s="550"/>
      <c r="J18" s="547"/>
    </row>
    <row r="19" spans="2:10" ht="12" customHeight="1">
      <c r="B19" s="186"/>
      <c r="C19" s="548"/>
      <c r="D19" s="548"/>
      <c r="E19" s="548"/>
      <c r="F19" s="548"/>
      <c r="G19" s="549"/>
      <c r="H19" s="550"/>
      <c r="I19" s="550"/>
      <c r="J19" s="547"/>
    </row>
    <row r="20" spans="2:10" ht="12" customHeight="1">
      <c r="B20" s="187"/>
      <c r="C20" s="536" t="s">
        <v>196</v>
      </c>
      <c r="D20" s="536"/>
      <c r="E20" s="536"/>
      <c r="F20" s="536"/>
      <c r="G20" s="188" t="s">
        <v>197</v>
      </c>
      <c r="H20" s="526">
        <v>-279635</v>
      </c>
      <c r="I20" s="526"/>
      <c r="J20" s="189">
        <v>-266142</v>
      </c>
    </row>
    <row r="21" spans="2:10" ht="12" customHeight="1">
      <c r="B21" s="187"/>
      <c r="C21" s="536" t="s">
        <v>198</v>
      </c>
      <c r="D21" s="536"/>
      <c r="E21" s="536"/>
      <c r="F21" s="536"/>
      <c r="G21" s="188" t="s">
        <v>199</v>
      </c>
      <c r="H21" s="546">
        <v>49891</v>
      </c>
      <c r="I21" s="546"/>
      <c r="J21" s="190">
        <v>44609</v>
      </c>
    </row>
    <row r="22" spans="2:10" ht="12" customHeight="1">
      <c r="B22" s="187"/>
      <c r="C22" s="536" t="s">
        <v>200</v>
      </c>
      <c r="D22" s="536"/>
      <c r="E22" s="536"/>
      <c r="F22" s="536"/>
      <c r="G22" s="188" t="s">
        <v>201</v>
      </c>
      <c r="H22" s="521" t="s">
        <v>54</v>
      </c>
      <c r="I22" s="521"/>
      <c r="J22" s="192" t="s">
        <v>54</v>
      </c>
    </row>
    <row r="23" spans="2:10" ht="12" customHeight="1">
      <c r="B23" s="187"/>
      <c r="C23" s="536" t="s">
        <v>202</v>
      </c>
      <c r="D23" s="536"/>
      <c r="E23" s="536"/>
      <c r="F23" s="536"/>
      <c r="G23" s="188" t="s">
        <v>203</v>
      </c>
      <c r="H23" s="521" t="s">
        <v>54</v>
      </c>
      <c r="I23" s="521"/>
      <c r="J23" s="192" t="s">
        <v>54</v>
      </c>
    </row>
    <row r="24" spans="2:10" ht="12" customHeight="1">
      <c r="B24" s="187"/>
      <c r="C24" s="536" t="s">
        <v>204</v>
      </c>
      <c r="D24" s="536"/>
      <c r="E24" s="536"/>
      <c r="F24" s="536"/>
      <c r="G24" s="188" t="s">
        <v>205</v>
      </c>
      <c r="H24" s="546">
        <v>49891</v>
      </c>
      <c r="I24" s="546"/>
      <c r="J24" s="190">
        <v>44609</v>
      </c>
    </row>
    <row r="25" spans="2:10" ht="12" customHeight="1">
      <c r="B25" s="193"/>
      <c r="C25" s="554" t="s">
        <v>206</v>
      </c>
      <c r="D25" s="554"/>
      <c r="E25" s="554"/>
      <c r="F25" s="554"/>
      <c r="G25" s="194"/>
      <c r="H25" s="555"/>
      <c r="I25" s="555"/>
      <c r="J25" s="196"/>
    </row>
    <row r="26" spans="2:10" ht="12" customHeight="1">
      <c r="B26" s="186"/>
      <c r="C26" s="542" t="s">
        <v>207</v>
      </c>
      <c r="D26" s="542"/>
      <c r="E26" s="542"/>
      <c r="F26" s="542"/>
      <c r="G26" s="198" t="s">
        <v>208</v>
      </c>
      <c r="H26" s="527" t="s">
        <v>54</v>
      </c>
      <c r="I26" s="527"/>
      <c r="J26" s="199" t="s">
        <v>54</v>
      </c>
    </row>
    <row r="27" spans="2:10" ht="12" customHeight="1">
      <c r="B27" s="187"/>
      <c r="C27" s="536" t="s">
        <v>209</v>
      </c>
      <c r="D27" s="536"/>
      <c r="E27" s="536"/>
      <c r="F27" s="536"/>
      <c r="G27" s="188" t="s">
        <v>210</v>
      </c>
      <c r="H27" s="526">
        <v>-99</v>
      </c>
      <c r="I27" s="526"/>
      <c r="J27" s="192" t="s">
        <v>54</v>
      </c>
    </row>
    <row r="28" spans="2:10" ht="12" customHeight="1">
      <c r="B28" s="187"/>
      <c r="C28" s="536" t="s">
        <v>211</v>
      </c>
      <c r="D28" s="536"/>
      <c r="E28" s="536"/>
      <c r="F28" s="536"/>
      <c r="G28" s="188" t="s">
        <v>212</v>
      </c>
      <c r="H28" s="521" t="s">
        <v>54</v>
      </c>
      <c r="I28" s="521"/>
      <c r="J28" s="192" t="s">
        <v>54</v>
      </c>
    </row>
    <row r="29" spans="2:10" ht="12" customHeight="1">
      <c r="B29" s="187"/>
      <c r="C29" s="536" t="s">
        <v>213</v>
      </c>
      <c r="D29" s="536"/>
      <c r="E29" s="536"/>
      <c r="F29" s="536"/>
      <c r="G29" s="188" t="s">
        <v>214</v>
      </c>
      <c r="H29" s="526">
        <v>21582</v>
      </c>
      <c r="I29" s="526"/>
      <c r="J29" s="189">
        <v>1046</v>
      </c>
    </row>
    <row r="30" spans="2:10" ht="12" customHeight="1">
      <c r="B30" s="187"/>
      <c r="C30" s="536" t="s">
        <v>215</v>
      </c>
      <c r="D30" s="536"/>
      <c r="E30" s="536"/>
      <c r="F30" s="536"/>
      <c r="G30" s="188" t="s">
        <v>216</v>
      </c>
      <c r="H30" s="526">
        <v>-5916</v>
      </c>
      <c r="I30" s="526"/>
      <c r="J30" s="189">
        <v>-5305</v>
      </c>
    </row>
    <row r="31" spans="2:10" ht="12" customHeight="1">
      <c r="B31" s="187"/>
      <c r="C31" s="545" t="s">
        <v>217</v>
      </c>
      <c r="D31" s="545"/>
      <c r="E31" s="545"/>
      <c r="F31" s="545"/>
      <c r="G31" s="188" t="s">
        <v>62</v>
      </c>
      <c r="H31" s="546">
        <v>65458</v>
      </c>
      <c r="I31" s="546"/>
      <c r="J31" s="190">
        <v>40350</v>
      </c>
    </row>
    <row r="32" spans="2:10" ht="12" customHeight="1">
      <c r="B32" s="187"/>
      <c r="C32" s="536" t="s">
        <v>63</v>
      </c>
      <c r="D32" s="536"/>
      <c r="E32" s="536"/>
      <c r="F32" s="536"/>
      <c r="G32" s="188" t="s">
        <v>218</v>
      </c>
      <c r="H32" s="521" t="s">
        <v>54</v>
      </c>
      <c r="I32" s="521"/>
      <c r="J32" s="192" t="s">
        <v>54</v>
      </c>
    </row>
    <row r="33" spans="2:10" ht="12" customHeight="1">
      <c r="B33" s="187"/>
      <c r="C33" s="536" t="s">
        <v>129</v>
      </c>
      <c r="D33" s="536"/>
      <c r="E33" s="536"/>
      <c r="F33" s="536"/>
      <c r="G33" s="188" t="s">
        <v>219</v>
      </c>
      <c r="H33" s="521" t="s">
        <v>54</v>
      </c>
      <c r="I33" s="521"/>
      <c r="J33" s="192" t="s">
        <v>54</v>
      </c>
    </row>
    <row r="34" spans="2:10" ht="12" customHeight="1">
      <c r="B34" s="187"/>
      <c r="C34" s="536" t="s">
        <v>220</v>
      </c>
      <c r="D34" s="536"/>
      <c r="E34" s="536"/>
      <c r="F34" s="536"/>
      <c r="G34" s="200" t="s">
        <v>66</v>
      </c>
      <c r="H34" s="521" t="s">
        <v>54</v>
      </c>
      <c r="I34" s="521"/>
      <c r="J34" s="192" t="s">
        <v>54</v>
      </c>
    </row>
    <row r="35" spans="2:10" ht="12" customHeight="1">
      <c r="B35" s="187"/>
      <c r="C35" s="543" t="s">
        <v>221</v>
      </c>
      <c r="D35" s="543"/>
      <c r="E35" s="543"/>
      <c r="F35" s="543"/>
      <c r="G35" s="200" t="s">
        <v>222</v>
      </c>
      <c r="H35" s="526">
        <v>-10755</v>
      </c>
      <c r="I35" s="526"/>
      <c r="J35" s="189">
        <v>-9358</v>
      </c>
    </row>
    <row r="36" spans="2:10" ht="12" customHeight="1">
      <c r="B36" s="187"/>
      <c r="C36" s="545" t="s">
        <v>223</v>
      </c>
      <c r="D36" s="545"/>
      <c r="E36" s="545"/>
      <c r="F36" s="545"/>
      <c r="G36" s="200" t="s">
        <v>68</v>
      </c>
      <c r="H36" s="546">
        <v>54703</v>
      </c>
      <c r="I36" s="546"/>
      <c r="J36" s="190">
        <v>30992</v>
      </c>
    </row>
    <row r="37" spans="2:10" ht="12" customHeight="1">
      <c r="B37" s="193"/>
      <c r="C37" s="201" t="s">
        <v>224</v>
      </c>
      <c r="D37" s="202"/>
      <c r="E37" s="202"/>
      <c r="F37" s="202"/>
      <c r="G37" s="203"/>
      <c r="H37" s="544"/>
      <c r="I37" s="544"/>
      <c r="J37" s="204"/>
    </row>
    <row r="38" spans="2:10" ht="12" customHeight="1">
      <c r="B38" s="186"/>
      <c r="C38" s="542" t="s">
        <v>225</v>
      </c>
      <c r="D38" s="542"/>
      <c r="E38" s="542"/>
      <c r="F38" s="542"/>
      <c r="G38" s="198" t="s">
        <v>226</v>
      </c>
      <c r="H38" s="527" t="s">
        <v>54</v>
      </c>
      <c r="I38" s="527"/>
      <c r="J38" s="199" t="s">
        <v>54</v>
      </c>
    </row>
    <row r="39" spans="2:10" ht="12" customHeight="1">
      <c r="B39" s="187"/>
      <c r="C39" s="536" t="s">
        <v>227</v>
      </c>
      <c r="D39" s="536"/>
      <c r="E39" s="536"/>
      <c r="F39" s="536"/>
      <c r="G39" s="188" t="s">
        <v>228</v>
      </c>
      <c r="H39" s="521" t="s">
        <v>54</v>
      </c>
      <c r="I39" s="521"/>
      <c r="J39" s="192" t="s">
        <v>54</v>
      </c>
    </row>
    <row r="40" spans="2:10" ht="12" customHeight="1" thickBot="1">
      <c r="B40" s="187"/>
      <c r="C40" s="537" t="s">
        <v>229</v>
      </c>
      <c r="D40" s="537"/>
      <c r="E40" s="537"/>
      <c r="F40" s="537"/>
      <c r="G40" s="188" t="s">
        <v>230</v>
      </c>
      <c r="H40" s="538" t="s">
        <v>54</v>
      </c>
      <c r="I40" s="538"/>
      <c r="J40" s="192" t="s">
        <v>54</v>
      </c>
    </row>
    <row r="41" spans="7:10" ht="12" customHeight="1">
      <c r="G41" s="176"/>
      <c r="H41" s="176"/>
      <c r="I41" s="176"/>
      <c r="J41" s="176"/>
    </row>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c r="J56" s="161" t="s">
        <v>231</v>
      </c>
    </row>
    <row r="57" ht="12" customHeight="1"/>
    <row r="58" spans="2:10" ht="12" customHeight="1">
      <c r="B58" s="539" t="s">
        <v>232</v>
      </c>
      <c r="C58" s="539"/>
      <c r="D58" s="539"/>
      <c r="E58" s="539"/>
      <c r="F58" s="539"/>
      <c r="G58" s="539"/>
      <c r="H58" s="539"/>
      <c r="I58" s="539"/>
      <c r="J58" s="539"/>
    </row>
    <row r="59" spans="2:10" ht="12" customHeight="1">
      <c r="B59" s="540" t="s">
        <v>606</v>
      </c>
      <c r="C59" s="540"/>
      <c r="D59" s="540"/>
      <c r="E59" s="540" t="s">
        <v>189</v>
      </c>
      <c r="F59" s="540"/>
      <c r="G59" s="540"/>
      <c r="H59" s="541" t="s">
        <v>233</v>
      </c>
      <c r="I59" s="541"/>
      <c r="J59" s="541"/>
    </row>
    <row r="60" spans="2:10" ht="12" customHeight="1">
      <c r="B60" s="540"/>
      <c r="C60" s="540"/>
      <c r="D60" s="540"/>
      <c r="E60" s="540"/>
      <c r="F60" s="540"/>
      <c r="G60" s="540"/>
      <c r="H60" s="541"/>
      <c r="I60" s="541"/>
      <c r="J60" s="541"/>
    </row>
    <row r="61" spans="2:10" ht="12" customHeight="1">
      <c r="B61" s="530" t="s">
        <v>191</v>
      </c>
      <c r="C61" s="530"/>
      <c r="D61" s="205" t="s">
        <v>192</v>
      </c>
      <c r="E61" s="179" t="s">
        <v>234</v>
      </c>
      <c r="F61" s="531" t="s">
        <v>235</v>
      </c>
      <c r="G61" s="531"/>
      <c r="H61" s="531" t="s">
        <v>234</v>
      </c>
      <c r="I61" s="531"/>
      <c r="J61" s="179" t="s">
        <v>235</v>
      </c>
    </row>
    <row r="62" spans="2:10" ht="12" customHeight="1" thickBot="1">
      <c r="B62" s="532" t="s">
        <v>47</v>
      </c>
      <c r="C62" s="532"/>
      <c r="D62" s="206" t="s">
        <v>48</v>
      </c>
      <c r="E62" s="206" t="s">
        <v>49</v>
      </c>
      <c r="F62" s="533" t="s">
        <v>50</v>
      </c>
      <c r="G62" s="533"/>
      <c r="H62" s="533" t="s">
        <v>236</v>
      </c>
      <c r="I62" s="533"/>
      <c r="J62" s="206" t="s">
        <v>237</v>
      </c>
    </row>
    <row r="63" spans="2:10" ht="12" customHeight="1">
      <c r="B63" s="534" t="s">
        <v>238</v>
      </c>
      <c r="C63" s="534"/>
      <c r="D63" s="535" t="s">
        <v>71</v>
      </c>
      <c r="E63" s="527" t="s">
        <v>54</v>
      </c>
      <c r="F63" s="527" t="s">
        <v>54</v>
      </c>
      <c r="G63" s="527"/>
      <c r="H63" s="527" t="s">
        <v>54</v>
      </c>
      <c r="I63" s="527"/>
      <c r="J63" s="529" t="s">
        <v>54</v>
      </c>
    </row>
    <row r="64" spans="2:10" ht="12" customHeight="1">
      <c r="B64" s="534"/>
      <c r="C64" s="534"/>
      <c r="D64" s="535"/>
      <c r="E64" s="527"/>
      <c r="F64" s="527"/>
      <c r="G64" s="527"/>
      <c r="H64" s="527"/>
      <c r="I64" s="527"/>
      <c r="J64" s="529"/>
    </row>
    <row r="65" spans="2:10" ht="12" customHeight="1">
      <c r="B65" s="534"/>
      <c r="C65" s="534"/>
      <c r="D65" s="535"/>
      <c r="E65" s="527"/>
      <c r="F65" s="527"/>
      <c r="G65" s="527"/>
      <c r="H65" s="527"/>
      <c r="I65" s="527"/>
      <c r="J65" s="529"/>
    </row>
    <row r="66" spans="2:10" ht="12" customHeight="1">
      <c r="B66" s="534"/>
      <c r="C66" s="534"/>
      <c r="D66" s="535"/>
      <c r="E66" s="527"/>
      <c r="F66" s="527"/>
      <c r="G66" s="527"/>
      <c r="H66" s="527"/>
      <c r="I66" s="527"/>
      <c r="J66" s="529"/>
    </row>
    <row r="67" spans="2:10" ht="12" customHeight="1">
      <c r="B67" s="534"/>
      <c r="C67" s="534"/>
      <c r="D67" s="535"/>
      <c r="E67" s="527"/>
      <c r="F67" s="527"/>
      <c r="G67" s="527"/>
      <c r="H67" s="527"/>
      <c r="I67" s="527"/>
      <c r="J67" s="529"/>
    </row>
    <row r="68" spans="2:10" ht="12" customHeight="1">
      <c r="B68" s="528" t="s">
        <v>239</v>
      </c>
      <c r="C68" s="528"/>
      <c r="D68" s="208" t="s">
        <v>88</v>
      </c>
      <c r="E68" s="191" t="s">
        <v>54</v>
      </c>
      <c r="F68" s="521" t="s">
        <v>54</v>
      </c>
      <c r="G68" s="521"/>
      <c r="H68" s="526">
        <v>667</v>
      </c>
      <c r="I68" s="526"/>
      <c r="J68" s="189">
        <v>146</v>
      </c>
    </row>
    <row r="69" spans="2:10" ht="12" customHeight="1">
      <c r="B69" s="522" t="s">
        <v>240</v>
      </c>
      <c r="C69" s="522"/>
      <c r="D69" s="523" t="s">
        <v>90</v>
      </c>
      <c r="E69" s="521" t="s">
        <v>54</v>
      </c>
      <c r="F69" s="521" t="s">
        <v>54</v>
      </c>
      <c r="G69" s="521"/>
      <c r="H69" s="521" t="s">
        <v>54</v>
      </c>
      <c r="I69" s="521"/>
      <c r="J69" s="524" t="s">
        <v>54</v>
      </c>
    </row>
    <row r="70" spans="2:10" ht="12" customHeight="1">
      <c r="B70" s="522"/>
      <c r="C70" s="522"/>
      <c r="D70" s="523"/>
      <c r="E70" s="521"/>
      <c r="F70" s="521"/>
      <c r="G70" s="521"/>
      <c r="H70" s="521"/>
      <c r="I70" s="521"/>
      <c r="J70" s="524"/>
    </row>
    <row r="71" spans="2:10" ht="12" customHeight="1">
      <c r="B71" s="522"/>
      <c r="C71" s="522"/>
      <c r="D71" s="523"/>
      <c r="E71" s="521"/>
      <c r="F71" s="521"/>
      <c r="G71" s="521"/>
      <c r="H71" s="521"/>
      <c r="I71" s="521"/>
      <c r="J71" s="524"/>
    </row>
    <row r="72" spans="2:10" ht="12" customHeight="1">
      <c r="B72" s="522"/>
      <c r="C72" s="522"/>
      <c r="D72" s="523"/>
      <c r="E72" s="521"/>
      <c r="F72" s="521"/>
      <c r="G72" s="521"/>
      <c r="H72" s="521"/>
      <c r="I72" s="521"/>
      <c r="J72" s="524"/>
    </row>
    <row r="73" spans="2:10" ht="12" customHeight="1">
      <c r="B73" s="522" t="s">
        <v>241</v>
      </c>
      <c r="C73" s="522"/>
      <c r="D73" s="523" t="s">
        <v>94</v>
      </c>
      <c r="E73" s="521" t="s">
        <v>54</v>
      </c>
      <c r="F73" s="521" t="s">
        <v>54</v>
      </c>
      <c r="G73" s="521"/>
      <c r="H73" s="521" t="s">
        <v>54</v>
      </c>
      <c r="I73" s="521"/>
      <c r="J73" s="524" t="s">
        <v>54</v>
      </c>
    </row>
    <row r="74" spans="2:10" ht="12" customHeight="1">
      <c r="B74" s="522"/>
      <c r="C74" s="522"/>
      <c r="D74" s="523"/>
      <c r="E74" s="521"/>
      <c r="F74" s="521"/>
      <c r="G74" s="521"/>
      <c r="H74" s="521"/>
      <c r="I74" s="521"/>
      <c r="J74" s="524"/>
    </row>
    <row r="75" spans="2:10" ht="12" customHeight="1">
      <c r="B75" s="522"/>
      <c r="C75" s="522"/>
      <c r="D75" s="523"/>
      <c r="E75" s="521"/>
      <c r="F75" s="521"/>
      <c r="G75" s="521"/>
      <c r="H75" s="521"/>
      <c r="I75" s="521"/>
      <c r="J75" s="524"/>
    </row>
    <row r="76" spans="2:10" ht="12" customHeight="1">
      <c r="B76" s="522" t="s">
        <v>242</v>
      </c>
      <c r="C76" s="522"/>
      <c r="D76" s="523" t="s">
        <v>97</v>
      </c>
      <c r="E76" s="525" t="s">
        <v>243</v>
      </c>
      <c r="F76" s="521" t="s">
        <v>54</v>
      </c>
      <c r="G76" s="521"/>
      <c r="H76" s="525" t="s">
        <v>243</v>
      </c>
      <c r="I76" s="525"/>
      <c r="J76" s="524" t="s">
        <v>54</v>
      </c>
    </row>
    <row r="77" spans="2:10" ht="12" customHeight="1">
      <c r="B77" s="522"/>
      <c r="C77" s="522"/>
      <c r="D77" s="523"/>
      <c r="E77" s="525"/>
      <c r="F77" s="521"/>
      <c r="G77" s="521"/>
      <c r="H77" s="525"/>
      <c r="I77" s="525"/>
      <c r="J77" s="524"/>
    </row>
    <row r="78" spans="2:10" ht="12" customHeight="1">
      <c r="B78" s="522" t="s">
        <v>244</v>
      </c>
      <c r="C78" s="522"/>
      <c r="D78" s="523" t="s">
        <v>99</v>
      </c>
      <c r="E78" s="521" t="s">
        <v>54</v>
      </c>
      <c r="F78" s="521" t="s">
        <v>54</v>
      </c>
      <c r="G78" s="521"/>
      <c r="H78" s="521" t="s">
        <v>54</v>
      </c>
      <c r="I78" s="521"/>
      <c r="J78" s="524" t="s">
        <v>54</v>
      </c>
    </row>
    <row r="79" spans="2:10" ht="12" customHeight="1">
      <c r="B79" s="522"/>
      <c r="C79" s="522"/>
      <c r="D79" s="523"/>
      <c r="E79" s="521"/>
      <c r="F79" s="521"/>
      <c r="G79" s="521"/>
      <c r="H79" s="521"/>
      <c r="I79" s="521"/>
      <c r="J79" s="524"/>
    </row>
    <row r="80" spans="2:10" ht="12" customHeight="1">
      <c r="B80" s="522"/>
      <c r="C80" s="522"/>
      <c r="D80" s="523"/>
      <c r="E80" s="521"/>
      <c r="F80" s="521"/>
      <c r="G80" s="521"/>
      <c r="H80" s="521"/>
      <c r="I80" s="521"/>
      <c r="J80" s="524"/>
    </row>
    <row r="81" spans="2:10" ht="12" customHeight="1">
      <c r="B81" s="522"/>
      <c r="C81" s="522"/>
      <c r="D81" s="523"/>
      <c r="E81" s="521"/>
      <c r="F81" s="521"/>
      <c r="G81" s="521"/>
      <c r="H81" s="521"/>
      <c r="I81" s="521"/>
      <c r="J81" s="524"/>
    </row>
    <row r="82" spans="2:10" ht="12" customHeight="1" thickBot="1">
      <c r="B82" s="520"/>
      <c r="C82" s="520"/>
      <c r="D82" s="208" t="s">
        <v>101</v>
      </c>
      <c r="E82" s="191" t="s">
        <v>54</v>
      </c>
      <c r="F82" s="521" t="s">
        <v>54</v>
      </c>
      <c r="G82" s="521"/>
      <c r="H82" s="521" t="s">
        <v>54</v>
      </c>
      <c r="I82" s="521"/>
      <c r="J82" s="192" t="s">
        <v>54</v>
      </c>
    </row>
    <row r="83" spans="4:10" ht="12" customHeight="1">
      <c r="D83" s="176"/>
      <c r="E83" s="176"/>
      <c r="F83" s="176"/>
      <c r="G83" s="176"/>
      <c r="H83" s="176"/>
      <c r="I83" s="176"/>
      <c r="J83" s="176"/>
    </row>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1.25" customHeight="1"/>
    <row r="120" ht="12" customHeight="1"/>
  </sheetData>
  <sheetProtection/>
  <mergeCells count="108">
    <mergeCell ref="B15:F15"/>
    <mergeCell ref="I6:J6"/>
    <mergeCell ref="I7:J7"/>
    <mergeCell ref="B2:H2"/>
    <mergeCell ref="B3:H3"/>
    <mergeCell ref="I3:J3"/>
    <mergeCell ref="I4:J4"/>
    <mergeCell ref="I8:J8"/>
    <mergeCell ref="I9:J10"/>
    <mergeCell ref="I11:J11"/>
    <mergeCell ref="B13:G13"/>
    <mergeCell ref="H13:I14"/>
    <mergeCell ref="J13:J14"/>
    <mergeCell ref="B14:F14"/>
    <mergeCell ref="H15:I15"/>
    <mergeCell ref="C16:F16"/>
    <mergeCell ref="H16:I16"/>
    <mergeCell ref="C25:F25"/>
    <mergeCell ref="H25:I25"/>
    <mergeCell ref="C22:F22"/>
    <mergeCell ref="H22:I22"/>
    <mergeCell ref="C23:F23"/>
    <mergeCell ref="H23:I23"/>
    <mergeCell ref="C24:F24"/>
    <mergeCell ref="J17:J19"/>
    <mergeCell ref="C20:F20"/>
    <mergeCell ref="H20:I20"/>
    <mergeCell ref="C21:F21"/>
    <mergeCell ref="H21:I21"/>
    <mergeCell ref="C17:F19"/>
    <mergeCell ref="G17:G19"/>
    <mergeCell ref="H17:I19"/>
    <mergeCell ref="H24:I24"/>
    <mergeCell ref="C31:F31"/>
    <mergeCell ref="H31:I31"/>
    <mergeCell ref="C26:F26"/>
    <mergeCell ref="H26:I26"/>
    <mergeCell ref="C27:F27"/>
    <mergeCell ref="H27:I27"/>
    <mergeCell ref="C28:F28"/>
    <mergeCell ref="H28:I28"/>
    <mergeCell ref="C29:F29"/>
    <mergeCell ref="H29:I29"/>
    <mergeCell ref="C30:F30"/>
    <mergeCell ref="H30:I30"/>
    <mergeCell ref="H37:I37"/>
    <mergeCell ref="C36:F36"/>
    <mergeCell ref="H36:I36"/>
    <mergeCell ref="C38:F38"/>
    <mergeCell ref="H38:I38"/>
    <mergeCell ref="C32:F32"/>
    <mergeCell ref="H32:I32"/>
    <mergeCell ref="C33:F33"/>
    <mergeCell ref="H33:I33"/>
    <mergeCell ref="C34:F34"/>
    <mergeCell ref="H34:I34"/>
    <mergeCell ref="C35:F35"/>
    <mergeCell ref="H35:I35"/>
    <mergeCell ref="B58:J58"/>
    <mergeCell ref="B59:D60"/>
    <mergeCell ref="E59:G60"/>
    <mergeCell ref="H59:J60"/>
    <mergeCell ref="C39:F39"/>
    <mergeCell ref="H39:I39"/>
    <mergeCell ref="C40:F40"/>
    <mergeCell ref="H40:I40"/>
    <mergeCell ref="H63:I67"/>
    <mergeCell ref="J63:J67"/>
    <mergeCell ref="B61:C61"/>
    <mergeCell ref="F61:G61"/>
    <mergeCell ref="H61:I61"/>
    <mergeCell ref="B62:C62"/>
    <mergeCell ref="F62:G62"/>
    <mergeCell ref="H62:I62"/>
    <mergeCell ref="B63:C67"/>
    <mergeCell ref="D63:D67"/>
    <mergeCell ref="E63:E67"/>
    <mergeCell ref="F63:G67"/>
    <mergeCell ref="B68:C68"/>
    <mergeCell ref="F68:G68"/>
    <mergeCell ref="H68:I68"/>
    <mergeCell ref="B69:C72"/>
    <mergeCell ref="D69:D72"/>
    <mergeCell ref="E69:E72"/>
    <mergeCell ref="F69:G72"/>
    <mergeCell ref="H69:I72"/>
    <mergeCell ref="J69:J72"/>
    <mergeCell ref="B73:C75"/>
    <mergeCell ref="D73:D75"/>
    <mergeCell ref="E73:E75"/>
    <mergeCell ref="F73:G75"/>
    <mergeCell ref="H73:I75"/>
    <mergeCell ref="J73:J75"/>
    <mergeCell ref="J78:J81"/>
    <mergeCell ref="B76:C77"/>
    <mergeCell ref="D76:D77"/>
    <mergeCell ref="E76:E77"/>
    <mergeCell ref="F76:G77"/>
    <mergeCell ref="H76:I77"/>
    <mergeCell ref="J76:J77"/>
    <mergeCell ref="B82:C82"/>
    <mergeCell ref="F82:G82"/>
    <mergeCell ref="H82:I82"/>
    <mergeCell ref="B78:C81"/>
    <mergeCell ref="D78:D81"/>
    <mergeCell ref="E78:E81"/>
    <mergeCell ref="F78:G81"/>
    <mergeCell ref="H78:I81"/>
  </mergeCells>
  <printOptions/>
  <pageMargins left="0.75" right="0.75" top="1" bottom="1" header="0.5" footer="0.5"/>
  <pageSetup orientation="portrait" paperSize="9"/>
  <rowBreaks count="2" manualBreakCount="2">
    <brk id="65531" max="65535" man="1"/>
    <brk id="55" max="65535" man="1"/>
  </rowBreaks>
  <drawing r:id="rId1"/>
</worksheet>
</file>

<file path=xl/worksheets/sheet14.xml><?xml version="1.0" encoding="utf-8"?>
<worksheet xmlns="http://schemas.openxmlformats.org/spreadsheetml/2006/main" xmlns:r="http://schemas.openxmlformats.org/officeDocument/2006/relationships">
  <dimension ref="A2:I161"/>
  <sheetViews>
    <sheetView zoomScalePageLayoutView="0" workbookViewId="0" topLeftCell="A25">
      <selection activeCell="O18" sqref="O18"/>
    </sheetView>
  </sheetViews>
  <sheetFormatPr defaultColWidth="9.140625" defaultRowHeight="15"/>
  <cols>
    <col min="1" max="1" width="0.85546875" style="117" customWidth="1"/>
    <col min="2" max="2" width="2.00390625" style="117" customWidth="1"/>
    <col min="3" max="3" width="30.421875" style="117" customWidth="1"/>
    <col min="4" max="4" width="6.8515625" style="117" customWidth="1"/>
    <col min="5" max="5" width="12.57421875" style="117" customWidth="1"/>
    <col min="6" max="7" width="12.140625" style="117" customWidth="1"/>
    <col min="8" max="8" width="12.00390625" style="117" customWidth="1"/>
    <col min="9" max="9" width="12.140625" style="117" customWidth="1"/>
    <col min="10" max="11" width="7.57421875" style="117" customWidth="1"/>
    <col min="12" max="16384" width="9.140625" style="117" customWidth="1"/>
  </cols>
  <sheetData>
    <row r="1" ht="3.75" customHeight="1"/>
    <row r="2" spans="2:9" ht="15.75" customHeight="1" thickBot="1">
      <c r="B2" s="620" t="s">
        <v>245</v>
      </c>
      <c r="C2" s="620"/>
      <c r="D2" s="620"/>
      <c r="E2" s="620"/>
      <c r="F2" s="620"/>
      <c r="G2" s="209"/>
      <c r="H2" s="518" t="s">
        <v>21</v>
      </c>
      <c r="I2" s="518"/>
    </row>
    <row r="3" spans="2:9" ht="15.75" customHeight="1">
      <c r="B3" s="517" t="s">
        <v>183</v>
      </c>
      <c r="C3" s="517"/>
      <c r="D3" s="517"/>
      <c r="E3" s="517"/>
      <c r="F3" s="517"/>
      <c r="G3" s="125" t="s">
        <v>246</v>
      </c>
      <c r="H3" s="519" t="s">
        <v>247</v>
      </c>
      <c r="I3" s="519"/>
    </row>
    <row r="4" spans="7:9" ht="18" customHeight="1">
      <c r="G4" s="125" t="s">
        <v>24</v>
      </c>
      <c r="H4" s="210"/>
      <c r="I4" s="211"/>
    </row>
    <row r="5" spans="2:9" ht="20.25" customHeight="1">
      <c r="B5" s="122" t="s">
        <v>26</v>
      </c>
      <c r="G5" s="125" t="s">
        <v>27</v>
      </c>
      <c r="H5" s="616" t="s">
        <v>28</v>
      </c>
      <c r="I5" s="616"/>
    </row>
    <row r="6" spans="2:9" ht="18" customHeight="1">
      <c r="B6" s="122" t="s">
        <v>29</v>
      </c>
      <c r="G6" s="125" t="s">
        <v>636</v>
      </c>
      <c r="H6" s="619" t="s">
        <v>30</v>
      </c>
      <c r="I6" s="619"/>
    </row>
    <row r="7" spans="2:9" ht="18" customHeight="1">
      <c r="B7" s="122" t="s">
        <v>31</v>
      </c>
      <c r="G7" s="125" t="s">
        <v>32</v>
      </c>
      <c r="H7" s="616" t="s">
        <v>33</v>
      </c>
      <c r="I7" s="616"/>
    </row>
    <row r="8" spans="2:9" ht="12.75" customHeight="1">
      <c r="B8" s="122" t="s">
        <v>248</v>
      </c>
      <c r="H8" s="617" t="s">
        <v>249</v>
      </c>
      <c r="I8" s="618" t="s">
        <v>250</v>
      </c>
    </row>
    <row r="9" spans="2:9" ht="21.75" customHeight="1">
      <c r="B9" s="124"/>
      <c r="C9" s="124"/>
      <c r="D9" s="124"/>
      <c r="E9" s="124"/>
      <c r="G9" s="213" t="s">
        <v>251</v>
      </c>
      <c r="H9" s="617"/>
      <c r="I9" s="618"/>
    </row>
    <row r="10" spans="2:9" ht="17.25" customHeight="1" thickBot="1">
      <c r="B10" s="122" t="s">
        <v>36</v>
      </c>
      <c r="G10" s="125" t="s">
        <v>37</v>
      </c>
      <c r="H10" s="513" t="s">
        <v>38</v>
      </c>
      <c r="I10" s="513"/>
    </row>
    <row r="11" ht="11.25" customHeight="1"/>
    <row r="12" spans="2:9" ht="15" customHeight="1">
      <c r="B12" s="517" t="s">
        <v>252</v>
      </c>
      <c r="C12" s="517"/>
      <c r="D12" s="517"/>
      <c r="E12" s="517"/>
      <c r="F12" s="517"/>
      <c r="G12" s="517"/>
      <c r="H12" s="517"/>
      <c r="I12" s="517"/>
    </row>
    <row r="13" ht="4.5" customHeight="1"/>
    <row r="14" spans="2:9" s="214" customFormat="1" ht="29.25" customHeight="1">
      <c r="B14" s="540" t="s">
        <v>606</v>
      </c>
      <c r="C14" s="540"/>
      <c r="D14" s="540"/>
      <c r="E14" s="578" t="s">
        <v>110</v>
      </c>
      <c r="F14" s="578" t="s">
        <v>114</v>
      </c>
      <c r="G14" s="578" t="s">
        <v>116</v>
      </c>
      <c r="H14" s="578" t="s">
        <v>253</v>
      </c>
      <c r="I14" s="578" t="s">
        <v>254</v>
      </c>
    </row>
    <row r="15" spans="2:9" ht="27.75" customHeight="1">
      <c r="B15" s="530" t="s">
        <v>191</v>
      </c>
      <c r="C15" s="530"/>
      <c r="D15" s="179" t="s">
        <v>192</v>
      </c>
      <c r="E15" s="578"/>
      <c r="F15" s="578"/>
      <c r="G15" s="578"/>
      <c r="H15" s="578"/>
      <c r="I15" s="578"/>
    </row>
    <row r="16" spans="2:9" ht="11.25" customHeight="1" thickBot="1">
      <c r="B16" s="532" t="s">
        <v>47</v>
      </c>
      <c r="C16" s="532"/>
      <c r="D16" s="180" t="s">
        <v>48</v>
      </c>
      <c r="E16" s="180" t="s">
        <v>49</v>
      </c>
      <c r="F16" s="180" t="s">
        <v>50</v>
      </c>
      <c r="G16" s="215" t="s">
        <v>236</v>
      </c>
      <c r="H16" s="180" t="s">
        <v>237</v>
      </c>
      <c r="I16" s="180" t="s">
        <v>255</v>
      </c>
    </row>
    <row r="17" spans="2:9" ht="12" customHeight="1" thickBot="1">
      <c r="B17" s="534" t="s">
        <v>256</v>
      </c>
      <c r="C17" s="534"/>
      <c r="D17" s="615" t="s">
        <v>195</v>
      </c>
      <c r="E17" s="613">
        <v>1000</v>
      </c>
      <c r="F17" s="612" t="s">
        <v>54</v>
      </c>
      <c r="G17" s="612" t="s">
        <v>54</v>
      </c>
      <c r="H17" s="613">
        <v>35415</v>
      </c>
      <c r="I17" s="614">
        <v>36415</v>
      </c>
    </row>
    <row r="18" spans="2:9" ht="12" customHeight="1">
      <c r="B18" s="534"/>
      <c r="C18" s="534"/>
      <c r="D18" s="615"/>
      <c r="E18" s="613"/>
      <c r="F18" s="612"/>
      <c r="G18" s="612"/>
      <c r="H18" s="613"/>
      <c r="I18" s="614"/>
    </row>
    <row r="19" spans="2:9" ht="12" customHeight="1">
      <c r="B19" s="603" t="s">
        <v>257</v>
      </c>
      <c r="C19" s="603"/>
      <c r="D19" s="216"/>
      <c r="E19" s="604" t="s">
        <v>243</v>
      </c>
      <c r="F19" s="604" t="s">
        <v>243</v>
      </c>
      <c r="G19" s="604" t="s">
        <v>243</v>
      </c>
      <c r="H19" s="579" t="s">
        <v>54</v>
      </c>
      <c r="I19" s="580" t="s">
        <v>54</v>
      </c>
    </row>
    <row r="20" spans="2:9" ht="12" customHeight="1">
      <c r="B20" s="611" t="s">
        <v>258</v>
      </c>
      <c r="C20" s="611"/>
      <c r="D20" s="216"/>
      <c r="E20" s="604"/>
      <c r="F20" s="604"/>
      <c r="G20" s="604"/>
      <c r="H20" s="579"/>
      <c r="I20" s="580"/>
    </row>
    <row r="21" spans="2:9" ht="12" customHeight="1">
      <c r="B21" s="568" t="s">
        <v>259</v>
      </c>
      <c r="C21" s="568"/>
      <c r="D21" s="221" t="s">
        <v>260</v>
      </c>
      <c r="E21" s="604"/>
      <c r="F21" s="604"/>
      <c r="G21" s="604"/>
      <c r="H21" s="579"/>
      <c r="I21" s="580"/>
    </row>
    <row r="22" spans="2:9" ht="12" customHeight="1">
      <c r="B22" s="534" t="s">
        <v>261</v>
      </c>
      <c r="C22" s="534"/>
      <c r="D22" s="535" t="s">
        <v>262</v>
      </c>
      <c r="E22" s="594" t="s">
        <v>243</v>
      </c>
      <c r="F22" s="559" t="s">
        <v>54</v>
      </c>
      <c r="G22" s="594" t="s">
        <v>243</v>
      </c>
      <c r="H22" s="559" t="s">
        <v>54</v>
      </c>
      <c r="I22" s="595" t="s">
        <v>54</v>
      </c>
    </row>
    <row r="23" spans="2:9" ht="12" customHeight="1">
      <c r="B23" s="534"/>
      <c r="C23" s="534"/>
      <c r="D23" s="535"/>
      <c r="E23" s="594"/>
      <c r="F23" s="559"/>
      <c r="G23" s="594"/>
      <c r="H23" s="559"/>
      <c r="I23" s="595"/>
    </row>
    <row r="24" spans="2:9" ht="12">
      <c r="B24" s="220"/>
      <c r="C24" s="223"/>
      <c r="D24" s="221" t="s">
        <v>197</v>
      </c>
      <c r="E24" s="217" t="s">
        <v>243</v>
      </c>
      <c r="F24" s="218" t="s">
        <v>54</v>
      </c>
      <c r="G24" s="218" t="s">
        <v>54</v>
      </c>
      <c r="H24" s="218" t="s">
        <v>54</v>
      </c>
      <c r="I24" s="219" t="s">
        <v>54</v>
      </c>
    </row>
    <row r="25" spans="2:9" ht="12">
      <c r="B25" s="591" t="s">
        <v>263</v>
      </c>
      <c r="C25" s="591"/>
      <c r="D25" s="221" t="s">
        <v>201</v>
      </c>
      <c r="E25" s="224">
        <v>1000</v>
      </c>
      <c r="F25" s="225" t="s">
        <v>54</v>
      </c>
      <c r="G25" s="225" t="s">
        <v>54</v>
      </c>
      <c r="H25" s="224">
        <v>35415</v>
      </c>
      <c r="I25" s="226">
        <v>36415</v>
      </c>
    </row>
    <row r="26" spans="2:9" ht="12" customHeight="1">
      <c r="B26" s="600" t="s">
        <v>264</v>
      </c>
      <c r="C26" s="600"/>
      <c r="D26" s="597" t="s">
        <v>265</v>
      </c>
      <c r="E26" s="594" t="s">
        <v>243</v>
      </c>
      <c r="F26" s="559" t="s">
        <v>54</v>
      </c>
      <c r="G26" s="594" t="s">
        <v>243</v>
      </c>
      <c r="H26" s="594" t="s">
        <v>243</v>
      </c>
      <c r="I26" s="595" t="s">
        <v>54</v>
      </c>
    </row>
    <row r="27" spans="2:9" ht="12" customHeight="1">
      <c r="B27" s="600"/>
      <c r="C27" s="600"/>
      <c r="D27" s="597"/>
      <c r="E27" s="594"/>
      <c r="F27" s="559"/>
      <c r="G27" s="594"/>
      <c r="H27" s="594"/>
      <c r="I27" s="595"/>
    </row>
    <row r="28" spans="2:9" ht="12">
      <c r="B28" s="582" t="s">
        <v>266</v>
      </c>
      <c r="C28" s="582"/>
      <c r="D28" s="221" t="s">
        <v>267</v>
      </c>
      <c r="E28" s="217" t="s">
        <v>243</v>
      </c>
      <c r="F28" s="217" t="s">
        <v>243</v>
      </c>
      <c r="G28" s="217" t="s">
        <v>243</v>
      </c>
      <c r="H28" s="228">
        <v>30992</v>
      </c>
      <c r="I28" s="226">
        <v>30992</v>
      </c>
    </row>
    <row r="29" spans="2:9" ht="12">
      <c r="B29" s="591" t="s">
        <v>268</v>
      </c>
      <c r="C29" s="591"/>
      <c r="D29" s="221" t="s">
        <v>269</v>
      </c>
      <c r="E29" s="217" t="s">
        <v>243</v>
      </c>
      <c r="F29" s="217" t="s">
        <v>243</v>
      </c>
      <c r="G29" s="217" t="s">
        <v>243</v>
      </c>
      <c r="H29" s="218" t="s">
        <v>54</v>
      </c>
      <c r="I29" s="219" t="s">
        <v>54</v>
      </c>
    </row>
    <row r="30" spans="2:9" ht="12">
      <c r="B30" s="591" t="s">
        <v>270</v>
      </c>
      <c r="C30" s="591"/>
      <c r="D30" s="221" t="s">
        <v>203</v>
      </c>
      <c r="E30" s="217" t="s">
        <v>243</v>
      </c>
      <c r="F30" s="217" t="s">
        <v>243</v>
      </c>
      <c r="G30" s="218" t="s">
        <v>54</v>
      </c>
      <c r="H30" s="218" t="s">
        <v>54</v>
      </c>
      <c r="I30" s="219" t="s">
        <v>54</v>
      </c>
    </row>
    <row r="31" spans="2:9" ht="12" customHeight="1">
      <c r="B31" s="609" t="s">
        <v>271</v>
      </c>
      <c r="C31" s="609"/>
      <c r="D31" s="610"/>
      <c r="E31" s="607"/>
      <c r="F31" s="607"/>
      <c r="G31" s="607"/>
      <c r="H31" s="607"/>
      <c r="I31" s="608"/>
    </row>
    <row r="32" spans="2:9" ht="12" customHeight="1">
      <c r="B32" s="609"/>
      <c r="C32" s="609"/>
      <c r="D32" s="610"/>
      <c r="E32" s="607"/>
      <c r="F32" s="607"/>
      <c r="G32" s="607"/>
      <c r="H32" s="607"/>
      <c r="I32" s="608"/>
    </row>
    <row r="33" spans="2:9" ht="12">
      <c r="B33" s="207"/>
      <c r="C33" s="229" t="s">
        <v>272</v>
      </c>
      <c r="D33" s="221" t="s">
        <v>273</v>
      </c>
      <c r="E33" s="218" t="s">
        <v>54</v>
      </c>
      <c r="F33" s="217" t="s">
        <v>243</v>
      </c>
      <c r="G33" s="217" t="s">
        <v>243</v>
      </c>
      <c r="H33" s="217" t="s">
        <v>243</v>
      </c>
      <c r="I33" s="219" t="s">
        <v>54</v>
      </c>
    </row>
    <row r="34" spans="2:9" ht="12" customHeight="1">
      <c r="B34" s="193"/>
      <c r="C34" s="596" t="s">
        <v>274</v>
      </c>
      <c r="D34" s="597" t="s">
        <v>275</v>
      </c>
      <c r="E34" s="559" t="s">
        <v>54</v>
      </c>
      <c r="F34" s="594" t="s">
        <v>243</v>
      </c>
      <c r="G34" s="594" t="s">
        <v>243</v>
      </c>
      <c r="H34" s="594" t="s">
        <v>243</v>
      </c>
      <c r="I34" s="595" t="s">
        <v>54</v>
      </c>
    </row>
    <row r="35" spans="2:9" ht="12" customHeight="1">
      <c r="B35" s="207"/>
      <c r="C35" s="596"/>
      <c r="D35" s="597"/>
      <c r="E35" s="559"/>
      <c r="F35" s="594"/>
      <c r="G35" s="594"/>
      <c r="H35" s="594"/>
      <c r="I35" s="595"/>
    </row>
    <row r="36" spans="2:9" ht="12">
      <c r="B36" s="207"/>
      <c r="C36" s="229" t="s">
        <v>276</v>
      </c>
      <c r="D36" s="221" t="s">
        <v>277</v>
      </c>
      <c r="E36" s="218" t="s">
        <v>54</v>
      </c>
      <c r="F36" s="217" t="s">
        <v>243</v>
      </c>
      <c r="G36" s="217" t="s">
        <v>243</v>
      </c>
      <c r="H36" s="218" t="s">
        <v>54</v>
      </c>
      <c r="I36" s="219" t="s">
        <v>54</v>
      </c>
    </row>
    <row r="37" spans="2:9" ht="12">
      <c r="B37" s="220"/>
      <c r="C37" s="223"/>
      <c r="D37" s="221" t="s">
        <v>278</v>
      </c>
      <c r="E37" s="218" t="s">
        <v>54</v>
      </c>
      <c r="F37" s="218" t="s">
        <v>54</v>
      </c>
      <c r="G37" s="218" t="s">
        <v>54</v>
      </c>
      <c r="H37" s="218" t="s">
        <v>54</v>
      </c>
      <c r="I37" s="219" t="s">
        <v>54</v>
      </c>
    </row>
    <row r="38" spans="2:9" ht="12" customHeight="1">
      <c r="B38" s="592" t="s">
        <v>279</v>
      </c>
      <c r="C38" s="592"/>
      <c r="D38" s="230"/>
      <c r="E38" s="231"/>
      <c r="F38" s="231"/>
      <c r="G38" s="231"/>
      <c r="H38" s="231"/>
      <c r="I38" s="232"/>
    </row>
    <row r="39" spans="2:9" ht="12" customHeight="1">
      <c r="B39" s="592"/>
      <c r="C39" s="592"/>
      <c r="D39" s="233"/>
      <c r="E39" s="234"/>
      <c r="F39" s="234"/>
      <c r="G39" s="234"/>
      <c r="H39" s="234"/>
      <c r="I39" s="232"/>
    </row>
    <row r="40" spans="2:9" ht="12">
      <c r="B40" s="207"/>
      <c r="C40" s="229" t="s">
        <v>280</v>
      </c>
      <c r="D40" s="221" t="s">
        <v>281</v>
      </c>
      <c r="E40" s="218" t="s">
        <v>54</v>
      </c>
      <c r="F40" s="217" t="s">
        <v>243</v>
      </c>
      <c r="G40" s="217" t="s">
        <v>243</v>
      </c>
      <c r="H40" s="217" t="s">
        <v>243</v>
      </c>
      <c r="I40" s="219" t="s">
        <v>54</v>
      </c>
    </row>
    <row r="41" spans="2:9" ht="12">
      <c r="B41" s="207"/>
      <c r="C41" s="229" t="s">
        <v>282</v>
      </c>
      <c r="D41" s="221" t="s">
        <v>283</v>
      </c>
      <c r="E41" s="218" t="s">
        <v>54</v>
      </c>
      <c r="F41" s="217" t="s">
        <v>243</v>
      </c>
      <c r="G41" s="217" t="s">
        <v>243</v>
      </c>
      <c r="H41" s="217" t="s">
        <v>243</v>
      </c>
      <c r="I41" s="219" t="s">
        <v>54</v>
      </c>
    </row>
    <row r="42" spans="2:9" ht="12">
      <c r="B42" s="207"/>
      <c r="C42" s="229" t="s">
        <v>276</v>
      </c>
      <c r="D42" s="221" t="s">
        <v>284</v>
      </c>
      <c r="E42" s="218" t="s">
        <v>54</v>
      </c>
      <c r="F42" s="217" t="s">
        <v>243</v>
      </c>
      <c r="G42" s="217" t="s">
        <v>243</v>
      </c>
      <c r="H42" s="218" t="s">
        <v>54</v>
      </c>
      <c r="I42" s="219" t="s">
        <v>54</v>
      </c>
    </row>
    <row r="43" spans="2:9" ht="12">
      <c r="B43" s="220"/>
      <c r="C43" s="223"/>
      <c r="D43" s="221" t="s">
        <v>285</v>
      </c>
      <c r="E43" s="218" t="s">
        <v>54</v>
      </c>
      <c r="F43" s="218" t="s">
        <v>54</v>
      </c>
      <c r="G43" s="218" t="s">
        <v>54</v>
      </c>
      <c r="H43" s="218" t="s">
        <v>54</v>
      </c>
      <c r="I43" s="219" t="s">
        <v>54</v>
      </c>
    </row>
    <row r="44" spans="2:9" ht="12" customHeight="1">
      <c r="B44" s="602" t="s">
        <v>286</v>
      </c>
      <c r="C44" s="602"/>
      <c r="D44" s="597" t="s">
        <v>210</v>
      </c>
      <c r="E44" s="605">
        <v>1000</v>
      </c>
      <c r="F44" s="559" t="s">
        <v>54</v>
      </c>
      <c r="G44" s="559" t="s">
        <v>54</v>
      </c>
      <c r="H44" s="605">
        <v>66407</v>
      </c>
      <c r="I44" s="606">
        <v>67407</v>
      </c>
    </row>
    <row r="45" spans="2:9" ht="12" customHeight="1">
      <c r="B45" s="602"/>
      <c r="C45" s="602"/>
      <c r="D45" s="597"/>
      <c r="E45" s="605"/>
      <c r="F45" s="559"/>
      <c r="G45" s="559"/>
      <c r="H45" s="605"/>
      <c r="I45" s="606"/>
    </row>
    <row r="46" spans="2:9" ht="12" customHeight="1">
      <c r="B46" s="603" t="s">
        <v>186</v>
      </c>
      <c r="C46" s="603"/>
      <c r="D46" s="584" t="s">
        <v>287</v>
      </c>
      <c r="E46" s="604" t="s">
        <v>243</v>
      </c>
      <c r="F46" s="604" t="s">
        <v>243</v>
      </c>
      <c r="G46" s="604" t="s">
        <v>243</v>
      </c>
      <c r="H46" s="579" t="s">
        <v>54</v>
      </c>
      <c r="I46" s="580" t="s">
        <v>54</v>
      </c>
    </row>
    <row r="47" spans="2:9" ht="12" customHeight="1">
      <c r="B47" s="601" t="s">
        <v>288</v>
      </c>
      <c r="C47" s="601"/>
      <c r="D47" s="584"/>
      <c r="E47" s="604"/>
      <c r="F47" s="604"/>
      <c r="G47" s="604"/>
      <c r="H47" s="579"/>
      <c r="I47" s="580"/>
    </row>
    <row r="48" spans="2:9" ht="12" customHeight="1">
      <c r="B48" s="568" t="s">
        <v>259</v>
      </c>
      <c r="C48" s="568"/>
      <c r="D48" s="584"/>
      <c r="E48" s="604"/>
      <c r="F48" s="604"/>
      <c r="G48" s="604"/>
      <c r="H48" s="579"/>
      <c r="I48" s="580"/>
    </row>
    <row r="49" spans="2:9" ht="12" customHeight="1">
      <c r="B49" s="602" t="s">
        <v>261</v>
      </c>
      <c r="C49" s="602"/>
      <c r="D49" s="597" t="s">
        <v>289</v>
      </c>
      <c r="E49" s="594" t="s">
        <v>243</v>
      </c>
      <c r="F49" s="559" t="s">
        <v>54</v>
      </c>
      <c r="G49" s="594" t="s">
        <v>243</v>
      </c>
      <c r="H49" s="559" t="s">
        <v>54</v>
      </c>
      <c r="I49" s="595" t="s">
        <v>54</v>
      </c>
    </row>
    <row r="50" spans="2:9" ht="12" customHeight="1">
      <c r="B50" s="602"/>
      <c r="C50" s="602"/>
      <c r="D50" s="597"/>
      <c r="E50" s="594"/>
      <c r="F50" s="559"/>
      <c r="G50" s="594"/>
      <c r="H50" s="559"/>
      <c r="I50" s="595"/>
    </row>
    <row r="51" spans="2:9" ht="12">
      <c r="B51" s="220"/>
      <c r="C51" s="223" t="s">
        <v>290</v>
      </c>
      <c r="D51" s="221" t="s">
        <v>212</v>
      </c>
      <c r="E51" s="217" t="s">
        <v>243</v>
      </c>
      <c r="F51" s="228">
        <v>2096</v>
      </c>
      <c r="G51" s="218" t="s">
        <v>54</v>
      </c>
      <c r="H51" s="218" t="s">
        <v>54</v>
      </c>
      <c r="I51" s="226">
        <v>2096</v>
      </c>
    </row>
    <row r="52" spans="2:9" ht="12">
      <c r="B52" s="591" t="s">
        <v>291</v>
      </c>
      <c r="C52" s="591"/>
      <c r="D52" s="221" t="s">
        <v>216</v>
      </c>
      <c r="E52" s="224">
        <v>1000</v>
      </c>
      <c r="F52" s="224">
        <v>2096</v>
      </c>
      <c r="G52" s="225" t="s">
        <v>54</v>
      </c>
      <c r="H52" s="224">
        <v>66407</v>
      </c>
      <c r="I52" s="226">
        <v>69503</v>
      </c>
    </row>
    <row r="53" spans="2:9" ht="12" customHeight="1">
      <c r="B53" s="600" t="s">
        <v>264</v>
      </c>
      <c r="C53" s="600"/>
      <c r="D53" s="597" t="s">
        <v>292</v>
      </c>
      <c r="E53" s="594" t="s">
        <v>243</v>
      </c>
      <c r="F53" s="559" t="s">
        <v>54</v>
      </c>
      <c r="G53" s="594" t="s">
        <v>243</v>
      </c>
      <c r="H53" s="594" t="s">
        <v>243</v>
      </c>
      <c r="I53" s="595" t="s">
        <v>54</v>
      </c>
    </row>
    <row r="54" spans="2:9" ht="12" customHeight="1">
      <c r="B54" s="600"/>
      <c r="C54" s="600"/>
      <c r="D54" s="597"/>
      <c r="E54" s="594"/>
      <c r="F54" s="559"/>
      <c r="G54" s="594"/>
      <c r="H54" s="594"/>
      <c r="I54" s="595"/>
    </row>
    <row r="55" spans="2:9" ht="12">
      <c r="B55" s="582" t="s">
        <v>266</v>
      </c>
      <c r="C55" s="582"/>
      <c r="D55" s="221" t="s">
        <v>293</v>
      </c>
      <c r="E55" s="217" t="s">
        <v>243</v>
      </c>
      <c r="F55" s="217" t="s">
        <v>243</v>
      </c>
      <c r="G55" s="217" t="s">
        <v>243</v>
      </c>
      <c r="H55" s="228">
        <v>54703</v>
      </c>
      <c r="I55" s="226">
        <v>54703</v>
      </c>
    </row>
    <row r="56" spans="2:9" ht="12" customHeight="1">
      <c r="B56" s="591" t="s">
        <v>268</v>
      </c>
      <c r="C56" s="591"/>
      <c r="D56" s="221" t="s">
        <v>294</v>
      </c>
      <c r="E56" s="217" t="s">
        <v>243</v>
      </c>
      <c r="F56" s="217" t="s">
        <v>243</v>
      </c>
      <c r="G56" s="217" t="s">
        <v>243</v>
      </c>
      <c r="H56" s="228">
        <v>-1177</v>
      </c>
      <c r="I56" s="226">
        <v>-1177</v>
      </c>
    </row>
    <row r="57" spans="2:9" ht="12" customHeight="1" thickBot="1">
      <c r="B57" s="591" t="s">
        <v>270</v>
      </c>
      <c r="C57" s="591"/>
      <c r="D57" s="235" t="s">
        <v>53</v>
      </c>
      <c r="E57" s="236" t="s">
        <v>243</v>
      </c>
      <c r="F57" s="236" t="s">
        <v>243</v>
      </c>
      <c r="G57" s="237" t="s">
        <v>54</v>
      </c>
      <c r="H57" s="237" t="s">
        <v>54</v>
      </c>
      <c r="I57" s="238" t="s">
        <v>54</v>
      </c>
    </row>
    <row r="58" ht="12" customHeight="1"/>
    <row r="59" ht="12" customHeight="1"/>
    <row r="60" ht="12" customHeight="1"/>
    <row r="61" ht="12" customHeight="1"/>
    <row r="62" ht="12" customHeight="1"/>
    <row r="63" ht="12" customHeight="1"/>
    <row r="64" ht="12" customHeight="1"/>
    <row r="65" ht="12" customHeight="1"/>
    <row r="66" ht="12" customHeight="1">
      <c r="I66" s="239" t="s">
        <v>295</v>
      </c>
    </row>
    <row r="67" spans="2:9" ht="11.25" customHeight="1" thickBot="1">
      <c r="B67" s="599" t="s">
        <v>47</v>
      </c>
      <c r="C67" s="599"/>
      <c r="D67" s="240" t="s">
        <v>48</v>
      </c>
      <c r="E67" s="240" t="s">
        <v>49</v>
      </c>
      <c r="F67" s="240" t="s">
        <v>50</v>
      </c>
      <c r="G67" s="241" t="s">
        <v>236</v>
      </c>
      <c r="H67" s="240" t="s">
        <v>237</v>
      </c>
      <c r="I67" s="240" t="s">
        <v>255</v>
      </c>
    </row>
    <row r="68" spans="2:9" ht="12" customHeight="1" thickBot="1">
      <c r="B68" s="592" t="s">
        <v>271</v>
      </c>
      <c r="C68" s="592"/>
      <c r="D68" s="598"/>
      <c r="E68" s="590"/>
      <c r="F68" s="590"/>
      <c r="G68" s="590"/>
      <c r="H68" s="590"/>
      <c r="I68" s="588"/>
    </row>
    <row r="69" spans="2:9" ht="12" customHeight="1">
      <c r="B69" s="592"/>
      <c r="C69" s="592"/>
      <c r="D69" s="598"/>
      <c r="E69" s="590"/>
      <c r="F69" s="590"/>
      <c r="G69" s="590"/>
      <c r="H69" s="590"/>
      <c r="I69" s="588"/>
    </row>
    <row r="70" spans="2:9" ht="12">
      <c r="B70" s="207"/>
      <c r="C70" s="229" t="s">
        <v>272</v>
      </c>
      <c r="D70" s="221" t="s">
        <v>296</v>
      </c>
      <c r="E70" s="218" t="s">
        <v>54</v>
      </c>
      <c r="F70" s="217" t="s">
        <v>243</v>
      </c>
      <c r="G70" s="217" t="s">
        <v>243</v>
      </c>
      <c r="H70" s="217" t="s">
        <v>243</v>
      </c>
      <c r="I70" s="219" t="s">
        <v>54</v>
      </c>
    </row>
    <row r="71" spans="2:9" ht="12" customHeight="1">
      <c r="B71" s="242"/>
      <c r="C71" s="596" t="s">
        <v>274</v>
      </c>
      <c r="D71" s="597" t="s">
        <v>297</v>
      </c>
      <c r="E71" s="559" t="s">
        <v>54</v>
      </c>
      <c r="F71" s="594" t="s">
        <v>243</v>
      </c>
      <c r="G71" s="594" t="s">
        <v>243</v>
      </c>
      <c r="H71" s="594" t="s">
        <v>243</v>
      </c>
      <c r="I71" s="595" t="s">
        <v>54</v>
      </c>
    </row>
    <row r="72" spans="2:9" ht="12" customHeight="1">
      <c r="B72" s="207"/>
      <c r="C72" s="596"/>
      <c r="D72" s="597"/>
      <c r="E72" s="559"/>
      <c r="F72" s="594"/>
      <c r="G72" s="594"/>
      <c r="H72" s="594"/>
      <c r="I72" s="595"/>
    </row>
    <row r="73" spans="2:9" ht="12">
      <c r="B73" s="207"/>
      <c r="C73" s="229" t="s">
        <v>276</v>
      </c>
      <c r="D73" s="221" t="s">
        <v>298</v>
      </c>
      <c r="E73" s="218" t="s">
        <v>54</v>
      </c>
      <c r="F73" s="217" t="s">
        <v>243</v>
      </c>
      <c r="G73" s="217" t="s">
        <v>243</v>
      </c>
      <c r="H73" s="218" t="s">
        <v>54</v>
      </c>
      <c r="I73" s="219" t="s">
        <v>54</v>
      </c>
    </row>
    <row r="74" spans="2:9" ht="12">
      <c r="B74" s="220"/>
      <c r="C74" s="223"/>
      <c r="D74" s="221" t="s">
        <v>299</v>
      </c>
      <c r="E74" s="218" t="s">
        <v>54</v>
      </c>
      <c r="F74" s="218" t="s">
        <v>54</v>
      </c>
      <c r="G74" s="218" t="s">
        <v>54</v>
      </c>
      <c r="H74" s="218" t="s">
        <v>54</v>
      </c>
      <c r="I74" s="219" t="s">
        <v>54</v>
      </c>
    </row>
    <row r="75" spans="2:9" ht="12" customHeight="1">
      <c r="B75" s="592" t="s">
        <v>279</v>
      </c>
      <c r="C75" s="592"/>
      <c r="D75" s="593"/>
      <c r="E75" s="587"/>
      <c r="F75" s="587"/>
      <c r="G75" s="587"/>
      <c r="H75" s="587"/>
      <c r="I75" s="586"/>
    </row>
    <row r="76" spans="2:9" ht="12" customHeight="1">
      <c r="B76" s="592"/>
      <c r="C76" s="592"/>
      <c r="D76" s="593"/>
      <c r="E76" s="587"/>
      <c r="F76" s="587"/>
      <c r="G76" s="587"/>
      <c r="H76" s="587"/>
      <c r="I76" s="586"/>
    </row>
    <row r="77" spans="2:9" ht="12">
      <c r="B77" s="207"/>
      <c r="C77" s="229" t="s">
        <v>280</v>
      </c>
      <c r="D77" s="221" t="s">
        <v>300</v>
      </c>
      <c r="E77" s="218" t="s">
        <v>54</v>
      </c>
      <c r="F77" s="217" t="s">
        <v>243</v>
      </c>
      <c r="G77" s="217" t="s">
        <v>243</v>
      </c>
      <c r="H77" s="217" t="s">
        <v>243</v>
      </c>
      <c r="I77" s="219" t="s">
        <v>54</v>
      </c>
    </row>
    <row r="78" spans="2:9" ht="12">
      <c r="B78" s="207"/>
      <c r="C78" s="229" t="s">
        <v>282</v>
      </c>
      <c r="D78" s="221" t="s">
        <v>301</v>
      </c>
      <c r="E78" s="218" t="s">
        <v>54</v>
      </c>
      <c r="F78" s="217" t="s">
        <v>243</v>
      </c>
      <c r="G78" s="217" t="s">
        <v>243</v>
      </c>
      <c r="H78" s="217" t="s">
        <v>243</v>
      </c>
      <c r="I78" s="219" t="s">
        <v>54</v>
      </c>
    </row>
    <row r="79" spans="2:9" ht="12">
      <c r="B79" s="207"/>
      <c r="C79" s="229" t="s">
        <v>276</v>
      </c>
      <c r="D79" s="221" t="s">
        <v>302</v>
      </c>
      <c r="E79" s="218" t="s">
        <v>54</v>
      </c>
      <c r="F79" s="217" t="s">
        <v>243</v>
      </c>
      <c r="G79" s="217" t="s">
        <v>243</v>
      </c>
      <c r="H79" s="218" t="s">
        <v>54</v>
      </c>
      <c r="I79" s="219" t="s">
        <v>54</v>
      </c>
    </row>
    <row r="80" spans="2:9" ht="12">
      <c r="B80" s="220"/>
      <c r="C80" s="223"/>
      <c r="D80" s="221" t="s">
        <v>303</v>
      </c>
      <c r="E80" s="218" t="s">
        <v>54</v>
      </c>
      <c r="F80" s="218" t="s">
        <v>54</v>
      </c>
      <c r="G80" s="218" t="s">
        <v>54</v>
      </c>
      <c r="H80" s="218" t="s">
        <v>54</v>
      </c>
      <c r="I80" s="219" t="s">
        <v>54</v>
      </c>
    </row>
    <row r="81" spans="2:9" ht="12.75" thickBot="1">
      <c r="B81" s="591" t="s">
        <v>304</v>
      </c>
      <c r="C81" s="591"/>
      <c r="D81" s="235" t="s">
        <v>62</v>
      </c>
      <c r="E81" s="243">
        <v>1000</v>
      </c>
      <c r="F81" s="243">
        <v>2096</v>
      </c>
      <c r="G81" s="244" t="s">
        <v>54</v>
      </c>
      <c r="H81" s="243">
        <v>119933</v>
      </c>
      <c r="I81" s="245">
        <v>123029</v>
      </c>
    </row>
    <row r="82" ht="12" customHeight="1"/>
    <row r="83" spans="2:9" ht="12" customHeight="1">
      <c r="B83" s="517" t="s">
        <v>305</v>
      </c>
      <c r="C83" s="517"/>
      <c r="D83" s="517"/>
      <c r="E83" s="517"/>
      <c r="F83" s="517"/>
      <c r="G83" s="517"/>
      <c r="H83" s="517"/>
      <c r="I83" s="118"/>
    </row>
    <row r="84" ht="12" customHeight="1"/>
    <row r="85" spans="2:8" s="214" customFormat="1" ht="12" customHeight="1">
      <c r="B85" s="540" t="s">
        <v>606</v>
      </c>
      <c r="C85" s="540"/>
      <c r="D85" s="540"/>
      <c r="E85" s="578" t="s">
        <v>306</v>
      </c>
      <c r="F85" s="578" t="s">
        <v>307</v>
      </c>
      <c r="G85" s="578" t="s">
        <v>308</v>
      </c>
      <c r="H85" s="578" t="s">
        <v>306</v>
      </c>
    </row>
    <row r="86" spans="2:8" ht="12" customHeight="1">
      <c r="B86" s="530" t="s">
        <v>191</v>
      </c>
      <c r="C86" s="530"/>
      <c r="D86" s="179" t="s">
        <v>192</v>
      </c>
      <c r="E86" s="578"/>
      <c r="F86" s="578"/>
      <c r="G86" s="578"/>
      <c r="H86" s="578"/>
    </row>
    <row r="87" spans="2:8" ht="12" customHeight="1" thickBot="1">
      <c r="B87" s="532" t="s">
        <v>47</v>
      </c>
      <c r="C87" s="532"/>
      <c r="D87" s="180" t="s">
        <v>48</v>
      </c>
      <c r="E87" s="180" t="s">
        <v>49</v>
      </c>
      <c r="F87" s="180" t="s">
        <v>50</v>
      </c>
      <c r="G87" s="215" t="s">
        <v>236</v>
      </c>
      <c r="H87" s="180" t="s">
        <v>237</v>
      </c>
    </row>
    <row r="88" spans="2:8" ht="12" customHeight="1" thickBot="1">
      <c r="B88" s="585" t="s">
        <v>309</v>
      </c>
      <c r="C88" s="585"/>
      <c r="D88" s="589"/>
      <c r="E88" s="590"/>
      <c r="F88" s="590"/>
      <c r="G88" s="590"/>
      <c r="H88" s="588"/>
    </row>
    <row r="89" spans="2:8" ht="12" customHeight="1">
      <c r="B89" s="585"/>
      <c r="C89" s="585"/>
      <c r="D89" s="589"/>
      <c r="E89" s="590"/>
      <c r="F89" s="590"/>
      <c r="G89" s="590"/>
      <c r="H89" s="588"/>
    </row>
    <row r="90" spans="2:8" ht="12" customHeight="1">
      <c r="B90" s="583"/>
      <c r="C90" s="583"/>
      <c r="D90" s="584" t="s">
        <v>310</v>
      </c>
      <c r="E90" s="579" t="s">
        <v>54</v>
      </c>
      <c r="F90" s="579" t="s">
        <v>54</v>
      </c>
      <c r="G90" s="579" t="s">
        <v>54</v>
      </c>
      <c r="H90" s="580" t="s">
        <v>54</v>
      </c>
    </row>
    <row r="91" spans="2:8" ht="12" customHeight="1">
      <c r="B91" s="581" t="s">
        <v>311</v>
      </c>
      <c r="C91" s="581"/>
      <c r="D91" s="584"/>
      <c r="E91" s="579"/>
      <c r="F91" s="579"/>
      <c r="G91" s="579"/>
      <c r="H91" s="580"/>
    </row>
    <row r="92" spans="2:8" ht="12" customHeight="1">
      <c r="B92" s="582" t="s">
        <v>312</v>
      </c>
      <c r="C92" s="582"/>
      <c r="D92" s="584"/>
      <c r="E92" s="579"/>
      <c r="F92" s="579"/>
      <c r="G92" s="579"/>
      <c r="H92" s="580"/>
    </row>
    <row r="93" spans="2:8" ht="12">
      <c r="B93" s="577" t="s">
        <v>313</v>
      </c>
      <c r="C93" s="577"/>
      <c r="D93" s="221" t="s">
        <v>314</v>
      </c>
      <c r="E93" s="218" t="s">
        <v>54</v>
      </c>
      <c r="F93" s="218" t="s">
        <v>54</v>
      </c>
      <c r="G93" s="218" t="s">
        <v>54</v>
      </c>
      <c r="H93" s="219" t="s">
        <v>54</v>
      </c>
    </row>
    <row r="94" spans="2:8" ht="12" customHeight="1">
      <c r="B94" s="585" t="s">
        <v>315</v>
      </c>
      <c r="C94" s="585"/>
      <c r="D94" s="569"/>
      <c r="E94" s="587"/>
      <c r="F94" s="587"/>
      <c r="G94" s="587"/>
      <c r="H94" s="586"/>
    </row>
    <row r="95" spans="2:8" ht="12" customHeight="1">
      <c r="B95" s="585"/>
      <c r="C95" s="585"/>
      <c r="D95" s="569"/>
      <c r="E95" s="587"/>
      <c r="F95" s="587"/>
      <c r="G95" s="587"/>
      <c r="H95" s="586"/>
    </row>
    <row r="96" spans="2:8" ht="12" customHeight="1">
      <c r="B96" s="585"/>
      <c r="C96" s="585"/>
      <c r="D96" s="569"/>
      <c r="E96" s="587"/>
      <c r="F96" s="587"/>
      <c r="G96" s="587"/>
      <c r="H96" s="586"/>
    </row>
    <row r="97" spans="2:8" ht="12" customHeight="1">
      <c r="B97" s="583"/>
      <c r="C97" s="583"/>
      <c r="D97" s="584" t="s">
        <v>316</v>
      </c>
      <c r="E97" s="579" t="s">
        <v>54</v>
      </c>
      <c r="F97" s="579" t="s">
        <v>54</v>
      </c>
      <c r="G97" s="579" t="s">
        <v>54</v>
      </c>
      <c r="H97" s="580" t="s">
        <v>54</v>
      </c>
    </row>
    <row r="98" spans="2:8" ht="12" customHeight="1">
      <c r="B98" s="581" t="s">
        <v>311</v>
      </c>
      <c r="C98" s="581"/>
      <c r="D98" s="584"/>
      <c r="E98" s="579"/>
      <c r="F98" s="579"/>
      <c r="G98" s="579"/>
      <c r="H98" s="580"/>
    </row>
    <row r="99" spans="2:8" ht="12" customHeight="1">
      <c r="B99" s="582" t="s">
        <v>312</v>
      </c>
      <c r="C99" s="582"/>
      <c r="D99" s="584"/>
      <c r="E99" s="579"/>
      <c r="F99" s="579"/>
      <c r="G99" s="579"/>
      <c r="H99" s="580"/>
    </row>
    <row r="100" spans="2:8" ht="12">
      <c r="B100" s="577" t="s">
        <v>313</v>
      </c>
      <c r="C100" s="577"/>
      <c r="D100" s="221" t="s">
        <v>317</v>
      </c>
      <c r="E100" s="218" t="s">
        <v>54</v>
      </c>
      <c r="F100" s="218" t="s">
        <v>54</v>
      </c>
      <c r="G100" s="218" t="s">
        <v>54</v>
      </c>
      <c r="H100" s="219" t="s">
        <v>54</v>
      </c>
    </row>
    <row r="101" spans="2:8" ht="12">
      <c r="B101" s="585" t="s">
        <v>318</v>
      </c>
      <c r="C101" s="585"/>
      <c r="D101" s="216"/>
      <c r="E101" s="234"/>
      <c r="F101" s="234"/>
      <c r="G101" s="234"/>
      <c r="H101" s="232"/>
    </row>
    <row r="102" spans="2:8" ht="12" customHeight="1">
      <c r="B102" s="583"/>
      <c r="C102" s="583"/>
      <c r="D102" s="584" t="s">
        <v>319</v>
      </c>
      <c r="E102" s="579" t="s">
        <v>54</v>
      </c>
      <c r="F102" s="579" t="s">
        <v>54</v>
      </c>
      <c r="G102" s="579" t="s">
        <v>54</v>
      </c>
      <c r="H102" s="580" t="s">
        <v>54</v>
      </c>
    </row>
    <row r="103" spans="2:8" ht="12" customHeight="1">
      <c r="B103" s="581" t="s">
        <v>311</v>
      </c>
      <c r="C103" s="581"/>
      <c r="D103" s="584"/>
      <c r="E103" s="579"/>
      <c r="F103" s="579"/>
      <c r="G103" s="579"/>
      <c r="H103" s="580"/>
    </row>
    <row r="104" spans="2:8" ht="12" customHeight="1">
      <c r="B104" s="582" t="s">
        <v>312</v>
      </c>
      <c r="C104" s="582"/>
      <c r="D104" s="584"/>
      <c r="E104" s="579"/>
      <c r="F104" s="579"/>
      <c r="G104" s="579"/>
      <c r="H104" s="580"/>
    </row>
    <row r="105" spans="2:8" ht="12">
      <c r="B105" s="577" t="s">
        <v>313</v>
      </c>
      <c r="C105" s="577"/>
      <c r="D105" s="221" t="s">
        <v>320</v>
      </c>
      <c r="E105" s="218" t="s">
        <v>54</v>
      </c>
      <c r="F105" s="218" t="s">
        <v>54</v>
      </c>
      <c r="G105" s="218" t="s">
        <v>54</v>
      </c>
      <c r="H105" s="219" t="s">
        <v>54</v>
      </c>
    </row>
    <row r="106" spans="2:8" ht="12">
      <c r="B106" s="585" t="s">
        <v>321</v>
      </c>
      <c r="C106" s="585"/>
      <c r="D106" s="216"/>
      <c r="E106" s="234"/>
      <c r="F106" s="234"/>
      <c r="G106" s="234"/>
      <c r="H106" s="232"/>
    </row>
    <row r="107" spans="2:8" ht="12" customHeight="1">
      <c r="B107" s="583"/>
      <c r="C107" s="583"/>
      <c r="D107" s="584" t="s">
        <v>322</v>
      </c>
      <c r="E107" s="579" t="s">
        <v>54</v>
      </c>
      <c r="F107" s="579" t="s">
        <v>54</v>
      </c>
      <c r="G107" s="579" t="s">
        <v>54</v>
      </c>
      <c r="H107" s="580" t="s">
        <v>54</v>
      </c>
    </row>
    <row r="108" spans="2:8" ht="12" customHeight="1">
      <c r="B108" s="581" t="s">
        <v>311</v>
      </c>
      <c r="C108" s="581"/>
      <c r="D108" s="584"/>
      <c r="E108" s="579"/>
      <c r="F108" s="579"/>
      <c r="G108" s="579"/>
      <c r="H108" s="580"/>
    </row>
    <row r="109" spans="2:8" ht="12" customHeight="1">
      <c r="B109" s="582" t="s">
        <v>312</v>
      </c>
      <c r="C109" s="582"/>
      <c r="D109" s="584"/>
      <c r="E109" s="579"/>
      <c r="F109" s="579"/>
      <c r="G109" s="579"/>
      <c r="H109" s="580"/>
    </row>
    <row r="110" spans="2:8" ht="12.75" thickBot="1">
      <c r="B110" s="577" t="s">
        <v>313</v>
      </c>
      <c r="C110" s="577"/>
      <c r="D110" s="235" t="s">
        <v>323</v>
      </c>
      <c r="E110" s="237" t="s">
        <v>54</v>
      </c>
      <c r="F110" s="237" t="s">
        <v>54</v>
      </c>
      <c r="G110" s="237" t="s">
        <v>54</v>
      </c>
      <c r="H110" s="238" t="s">
        <v>54</v>
      </c>
    </row>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c r="H136" s="239" t="s">
        <v>324</v>
      </c>
    </row>
    <row r="137" ht="12" customHeight="1"/>
    <row r="138" spans="2:9" ht="15" customHeight="1">
      <c r="B138" s="517" t="s">
        <v>325</v>
      </c>
      <c r="C138" s="517"/>
      <c r="D138" s="517"/>
      <c r="E138" s="517"/>
      <c r="F138" s="517"/>
      <c r="G138" s="517"/>
      <c r="H138" s="517"/>
      <c r="I138" s="118"/>
    </row>
    <row r="139" ht="11.25" customHeight="1"/>
    <row r="140" spans="2:8" s="214" customFormat="1" ht="12">
      <c r="B140" s="540" t="s">
        <v>606</v>
      </c>
      <c r="C140" s="540"/>
      <c r="D140" s="540"/>
      <c r="E140" s="578" t="s">
        <v>326</v>
      </c>
      <c r="F140" s="578"/>
      <c r="G140" s="578" t="s">
        <v>327</v>
      </c>
      <c r="H140" s="578"/>
    </row>
    <row r="141" spans="2:8" ht="12">
      <c r="B141" s="530" t="s">
        <v>191</v>
      </c>
      <c r="C141" s="530"/>
      <c r="D141" s="179" t="s">
        <v>192</v>
      </c>
      <c r="E141" s="578"/>
      <c r="F141" s="578"/>
      <c r="G141" s="578"/>
      <c r="H141" s="578"/>
    </row>
    <row r="142" spans="2:8" ht="11.25" customHeight="1" thickBot="1">
      <c r="B142" s="532" t="s">
        <v>47</v>
      </c>
      <c r="C142" s="532"/>
      <c r="D142" s="180" t="s">
        <v>48</v>
      </c>
      <c r="E142" s="532" t="s">
        <v>49</v>
      </c>
      <c r="F142" s="532"/>
      <c r="G142" s="532" t="s">
        <v>50</v>
      </c>
      <c r="H142" s="532"/>
    </row>
    <row r="143" spans="2:8" ht="12.75" thickBot="1">
      <c r="B143" s="574" t="s">
        <v>328</v>
      </c>
      <c r="C143" s="574"/>
      <c r="D143" s="246" t="s">
        <v>226</v>
      </c>
      <c r="E143" s="575">
        <v>67407</v>
      </c>
      <c r="F143" s="575"/>
      <c r="G143" s="576">
        <v>123029</v>
      </c>
      <c r="H143" s="576"/>
    </row>
    <row r="144" spans="2:8" ht="12" customHeight="1">
      <c r="B144" s="185"/>
      <c r="C144" s="234"/>
      <c r="D144" s="234"/>
      <c r="E144" s="531" t="s">
        <v>329</v>
      </c>
      <c r="F144" s="531"/>
      <c r="G144" s="572" t="s">
        <v>330</v>
      </c>
      <c r="H144" s="572"/>
    </row>
    <row r="145" spans="2:8" ht="12" customHeight="1">
      <c r="B145" s="185"/>
      <c r="D145" s="231"/>
      <c r="E145" s="573" t="s">
        <v>331</v>
      </c>
      <c r="F145" s="573" t="s">
        <v>332</v>
      </c>
      <c r="G145" s="573" t="s">
        <v>331</v>
      </c>
      <c r="H145" s="573" t="s">
        <v>332</v>
      </c>
    </row>
    <row r="146" spans="2:8" ht="12" customHeight="1">
      <c r="B146" s="185"/>
      <c r="C146" s="234"/>
      <c r="D146" s="234"/>
      <c r="E146" s="573"/>
      <c r="F146" s="573"/>
      <c r="G146" s="573"/>
      <c r="H146" s="573"/>
    </row>
    <row r="147" spans="2:8" ht="12" customHeight="1" thickBot="1">
      <c r="B147" s="247"/>
      <c r="C147" s="248"/>
      <c r="D147" s="248"/>
      <c r="E147" s="249" t="s">
        <v>49</v>
      </c>
      <c r="F147" s="249" t="s">
        <v>50</v>
      </c>
      <c r="G147" s="249" t="s">
        <v>236</v>
      </c>
      <c r="H147" s="249" t="s">
        <v>237</v>
      </c>
    </row>
    <row r="148" spans="2:8" ht="12" customHeight="1">
      <c r="B148" s="565" t="s">
        <v>333</v>
      </c>
      <c r="C148" s="565"/>
      <c r="D148" s="250"/>
      <c r="E148" s="566"/>
      <c r="F148" s="566"/>
      <c r="G148" s="566"/>
      <c r="H148" s="567"/>
    </row>
    <row r="149" spans="2:8" ht="12" customHeight="1">
      <c r="B149" s="568" t="s">
        <v>334</v>
      </c>
      <c r="C149" s="568"/>
      <c r="D149" s="569" t="s">
        <v>71</v>
      </c>
      <c r="E149" s="570" t="s">
        <v>54</v>
      </c>
      <c r="F149" s="570" t="s">
        <v>54</v>
      </c>
      <c r="G149" s="570" t="s">
        <v>54</v>
      </c>
      <c r="H149" s="571" t="s">
        <v>54</v>
      </c>
    </row>
    <row r="150" spans="2:8" ht="12" customHeight="1">
      <c r="B150" s="568"/>
      <c r="C150" s="568"/>
      <c r="D150" s="569"/>
      <c r="E150" s="570"/>
      <c r="F150" s="570"/>
      <c r="G150" s="570"/>
      <c r="H150" s="571"/>
    </row>
    <row r="151" spans="2:8" ht="12">
      <c r="B151" s="193"/>
      <c r="C151" s="201" t="s">
        <v>72</v>
      </c>
      <c r="D151" s="251"/>
      <c r="E151" s="252"/>
      <c r="F151" s="252"/>
      <c r="G151" s="252"/>
      <c r="H151" s="253"/>
    </row>
    <row r="152" spans="1:8" ht="12">
      <c r="A152" s="124"/>
      <c r="B152" s="563"/>
      <c r="C152" s="563"/>
      <c r="D152" s="221" t="s">
        <v>74</v>
      </c>
      <c r="E152" s="218" t="s">
        <v>54</v>
      </c>
      <c r="F152" s="218" t="s">
        <v>54</v>
      </c>
      <c r="G152" s="218" t="s">
        <v>54</v>
      </c>
      <c r="H152" s="254" t="s">
        <v>54</v>
      </c>
    </row>
    <row r="153" spans="2:8" ht="12">
      <c r="B153" s="562"/>
      <c r="C153" s="562"/>
      <c r="D153" s="221" t="s">
        <v>76</v>
      </c>
      <c r="E153" s="218" t="s">
        <v>54</v>
      </c>
      <c r="F153" s="218" t="s">
        <v>54</v>
      </c>
      <c r="G153" s="218" t="s">
        <v>54</v>
      </c>
      <c r="H153" s="254" t="s">
        <v>54</v>
      </c>
    </row>
    <row r="154" spans="2:8" ht="12">
      <c r="B154" s="562"/>
      <c r="C154" s="562"/>
      <c r="D154" s="221" t="s">
        <v>78</v>
      </c>
      <c r="E154" s="218" t="s">
        <v>54</v>
      </c>
      <c r="F154" s="218" t="s">
        <v>54</v>
      </c>
      <c r="G154" s="218" t="s">
        <v>54</v>
      </c>
      <c r="H154" s="254" t="s">
        <v>54</v>
      </c>
    </row>
    <row r="155" spans="2:8" ht="12" customHeight="1">
      <c r="B155" s="564" t="s">
        <v>335</v>
      </c>
      <c r="C155" s="564"/>
      <c r="D155" s="523" t="s">
        <v>88</v>
      </c>
      <c r="E155" s="559" t="s">
        <v>54</v>
      </c>
      <c r="F155" s="559" t="s">
        <v>54</v>
      </c>
      <c r="G155" s="559" t="s">
        <v>54</v>
      </c>
      <c r="H155" s="560" t="s">
        <v>54</v>
      </c>
    </row>
    <row r="156" spans="2:8" ht="12" customHeight="1">
      <c r="B156" s="564"/>
      <c r="C156" s="564"/>
      <c r="D156" s="523"/>
      <c r="E156" s="559"/>
      <c r="F156" s="559"/>
      <c r="G156" s="559"/>
      <c r="H156" s="560"/>
    </row>
    <row r="157" spans="2:8" ht="12">
      <c r="B157" s="195"/>
      <c r="C157" s="201" t="s">
        <v>72</v>
      </c>
      <c r="D157" s="251"/>
      <c r="E157" s="252"/>
      <c r="F157" s="252"/>
      <c r="G157" s="252"/>
      <c r="H157" s="253"/>
    </row>
    <row r="158" spans="2:8" ht="12" customHeight="1">
      <c r="B158" s="561"/>
      <c r="C158" s="561"/>
      <c r="D158" s="221" t="s">
        <v>336</v>
      </c>
      <c r="E158" s="255" t="s">
        <v>54</v>
      </c>
      <c r="F158" s="255" t="s">
        <v>54</v>
      </c>
      <c r="G158" s="255" t="s">
        <v>54</v>
      </c>
      <c r="H158" s="199" t="s">
        <v>54</v>
      </c>
    </row>
    <row r="159" spans="2:8" ht="12" customHeight="1">
      <c r="B159" s="562"/>
      <c r="C159" s="562"/>
      <c r="D159" s="227" t="s">
        <v>337</v>
      </c>
      <c r="E159" s="222" t="s">
        <v>54</v>
      </c>
      <c r="F159" s="222" t="s">
        <v>54</v>
      </c>
      <c r="G159" s="222" t="s">
        <v>54</v>
      </c>
      <c r="H159" s="192" t="s">
        <v>54</v>
      </c>
    </row>
    <row r="160" spans="2:8" ht="12" customHeight="1" thickBot="1">
      <c r="B160" s="562"/>
      <c r="C160" s="562"/>
      <c r="D160" s="221" t="s">
        <v>338</v>
      </c>
      <c r="E160" s="222" t="s">
        <v>54</v>
      </c>
      <c r="F160" s="222" t="s">
        <v>54</v>
      </c>
      <c r="G160" s="222" t="s">
        <v>54</v>
      </c>
      <c r="H160" s="192" t="s">
        <v>54</v>
      </c>
    </row>
    <row r="161" spans="2:8" ht="12" customHeight="1">
      <c r="B161" s="202"/>
      <c r="C161" s="202"/>
      <c r="D161" s="176"/>
      <c r="E161" s="176"/>
      <c r="F161" s="176"/>
      <c r="G161" s="176"/>
      <c r="H161" s="176"/>
    </row>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5" ht="12" customHeight="1"/>
  </sheetData>
  <sheetProtection/>
  <mergeCells count="219">
    <mergeCell ref="H5:I5"/>
    <mergeCell ref="H6:I6"/>
    <mergeCell ref="B2:F2"/>
    <mergeCell ref="H2:I2"/>
    <mergeCell ref="B3:F3"/>
    <mergeCell ref="H3:I3"/>
    <mergeCell ref="B12:I12"/>
    <mergeCell ref="B14:D14"/>
    <mergeCell ref="E14:E15"/>
    <mergeCell ref="F14:F15"/>
    <mergeCell ref="G14:G15"/>
    <mergeCell ref="H14:H15"/>
    <mergeCell ref="I14:I15"/>
    <mergeCell ref="B15:C15"/>
    <mergeCell ref="H7:I7"/>
    <mergeCell ref="H8:H9"/>
    <mergeCell ref="I8:I9"/>
    <mergeCell ref="H10:I10"/>
    <mergeCell ref="B16:C16"/>
    <mergeCell ref="B17:C18"/>
    <mergeCell ref="D17:D18"/>
    <mergeCell ref="E17:E18"/>
    <mergeCell ref="F17:F18"/>
    <mergeCell ref="G17:G18"/>
    <mergeCell ref="H17:H18"/>
    <mergeCell ref="I17:I18"/>
    <mergeCell ref="H19:H21"/>
    <mergeCell ref="I19:I21"/>
    <mergeCell ref="B20:C20"/>
    <mergeCell ref="B21:C21"/>
    <mergeCell ref="B19:C19"/>
    <mergeCell ref="E19:E21"/>
    <mergeCell ref="F19:F21"/>
    <mergeCell ref="G19:G21"/>
    <mergeCell ref="I26:I27"/>
    <mergeCell ref="B22:C23"/>
    <mergeCell ref="D22:D23"/>
    <mergeCell ref="E22:E23"/>
    <mergeCell ref="F22:F23"/>
    <mergeCell ref="G22:G23"/>
    <mergeCell ref="H22:H23"/>
    <mergeCell ref="D31:D32"/>
    <mergeCell ref="E31:E32"/>
    <mergeCell ref="I22:I23"/>
    <mergeCell ref="B25:C25"/>
    <mergeCell ref="B26:C27"/>
    <mergeCell ref="D26:D27"/>
    <mergeCell ref="E26:E27"/>
    <mergeCell ref="F26:F27"/>
    <mergeCell ref="G26:G27"/>
    <mergeCell ref="H26:H27"/>
    <mergeCell ref="B28:C28"/>
    <mergeCell ref="B29:C29"/>
    <mergeCell ref="B30:C30"/>
    <mergeCell ref="B31:C32"/>
    <mergeCell ref="C34:C35"/>
    <mergeCell ref="D34:D35"/>
    <mergeCell ref="E34:E35"/>
    <mergeCell ref="F34:F35"/>
    <mergeCell ref="I44:I45"/>
    <mergeCell ref="F31:F32"/>
    <mergeCell ref="G31:G32"/>
    <mergeCell ref="H31:H32"/>
    <mergeCell ref="I31:I32"/>
    <mergeCell ref="G34:G35"/>
    <mergeCell ref="H34:H35"/>
    <mergeCell ref="G46:G48"/>
    <mergeCell ref="H46:H48"/>
    <mergeCell ref="I34:I35"/>
    <mergeCell ref="B38:C39"/>
    <mergeCell ref="B44:C45"/>
    <mergeCell ref="D44:D45"/>
    <mergeCell ref="E44:E45"/>
    <mergeCell ref="F44:F45"/>
    <mergeCell ref="G44:G45"/>
    <mergeCell ref="H44:H45"/>
    <mergeCell ref="B46:C46"/>
    <mergeCell ref="D46:D48"/>
    <mergeCell ref="E46:E48"/>
    <mergeCell ref="F46:F48"/>
    <mergeCell ref="I46:I48"/>
    <mergeCell ref="B47:C47"/>
    <mergeCell ref="B48:C48"/>
    <mergeCell ref="B49:C50"/>
    <mergeCell ref="D49:D50"/>
    <mergeCell ref="E49:E50"/>
    <mergeCell ref="F49:F50"/>
    <mergeCell ref="G49:G50"/>
    <mergeCell ref="H49:H50"/>
    <mergeCell ref="I49:I50"/>
    <mergeCell ref="B57:C57"/>
    <mergeCell ref="B67:C67"/>
    <mergeCell ref="B52:C52"/>
    <mergeCell ref="B53:C54"/>
    <mergeCell ref="H53:H54"/>
    <mergeCell ref="I53:I54"/>
    <mergeCell ref="B55:C55"/>
    <mergeCell ref="B56:C56"/>
    <mergeCell ref="D53:D54"/>
    <mergeCell ref="E53:E54"/>
    <mergeCell ref="F53:F54"/>
    <mergeCell ref="G53:G54"/>
    <mergeCell ref="B68:C69"/>
    <mergeCell ref="D68:D69"/>
    <mergeCell ref="E68:E69"/>
    <mergeCell ref="F68:F69"/>
    <mergeCell ref="C71:C72"/>
    <mergeCell ref="D71:D72"/>
    <mergeCell ref="E71:E72"/>
    <mergeCell ref="F71:F72"/>
    <mergeCell ref="F75:F76"/>
    <mergeCell ref="G75:G76"/>
    <mergeCell ref="H75:H76"/>
    <mergeCell ref="I68:I69"/>
    <mergeCell ref="G71:G72"/>
    <mergeCell ref="H71:H72"/>
    <mergeCell ref="I71:I72"/>
    <mergeCell ref="G68:G69"/>
    <mergeCell ref="H68:H69"/>
    <mergeCell ref="B86:C86"/>
    <mergeCell ref="B75:C76"/>
    <mergeCell ref="D75:D76"/>
    <mergeCell ref="E75:E76"/>
    <mergeCell ref="F88:F89"/>
    <mergeCell ref="G88:G89"/>
    <mergeCell ref="I75:I76"/>
    <mergeCell ref="B81:C81"/>
    <mergeCell ref="B83:H83"/>
    <mergeCell ref="B85:D85"/>
    <mergeCell ref="E85:E86"/>
    <mergeCell ref="F85:F86"/>
    <mergeCell ref="G85:G86"/>
    <mergeCell ref="H85:H86"/>
    <mergeCell ref="B87:C87"/>
    <mergeCell ref="B88:C89"/>
    <mergeCell ref="D88:D89"/>
    <mergeCell ref="E88:E89"/>
    <mergeCell ref="G94:G96"/>
    <mergeCell ref="H88:H89"/>
    <mergeCell ref="B90:C90"/>
    <mergeCell ref="D90:D92"/>
    <mergeCell ref="E90:E92"/>
    <mergeCell ref="F90:F92"/>
    <mergeCell ref="G90:G92"/>
    <mergeCell ref="H90:H92"/>
    <mergeCell ref="B91:C91"/>
    <mergeCell ref="B92:C92"/>
    <mergeCell ref="B93:C93"/>
    <mergeCell ref="B94:C96"/>
    <mergeCell ref="D94:D96"/>
    <mergeCell ref="E94:E96"/>
    <mergeCell ref="H94:H96"/>
    <mergeCell ref="B97:C97"/>
    <mergeCell ref="D97:D99"/>
    <mergeCell ref="E97:E99"/>
    <mergeCell ref="F97:F99"/>
    <mergeCell ref="G97:G99"/>
    <mergeCell ref="H97:H99"/>
    <mergeCell ref="B98:C98"/>
    <mergeCell ref="B99:C99"/>
    <mergeCell ref="F94:F96"/>
    <mergeCell ref="B105:C105"/>
    <mergeCell ref="B106:C106"/>
    <mergeCell ref="B100:C100"/>
    <mergeCell ref="B101:C101"/>
    <mergeCell ref="B102:C102"/>
    <mergeCell ref="G102:G104"/>
    <mergeCell ref="H102:H104"/>
    <mergeCell ref="B103:C103"/>
    <mergeCell ref="B104:C104"/>
    <mergeCell ref="D102:D104"/>
    <mergeCell ref="E102:E104"/>
    <mergeCell ref="F102:F104"/>
    <mergeCell ref="G107:G109"/>
    <mergeCell ref="H107:H109"/>
    <mergeCell ref="B108:C108"/>
    <mergeCell ref="B109:C109"/>
    <mergeCell ref="B107:C107"/>
    <mergeCell ref="D107:D109"/>
    <mergeCell ref="E107:E109"/>
    <mergeCell ref="F107:F109"/>
    <mergeCell ref="B110:C110"/>
    <mergeCell ref="B138:H138"/>
    <mergeCell ref="B140:D140"/>
    <mergeCell ref="E140:F141"/>
    <mergeCell ref="G140:H141"/>
    <mergeCell ref="B141:C141"/>
    <mergeCell ref="B142:C142"/>
    <mergeCell ref="E142:F142"/>
    <mergeCell ref="G142:H142"/>
    <mergeCell ref="B143:C143"/>
    <mergeCell ref="E143:F143"/>
    <mergeCell ref="G143:H143"/>
    <mergeCell ref="E144:F144"/>
    <mergeCell ref="G144:H144"/>
    <mergeCell ref="E145:E146"/>
    <mergeCell ref="F145:F146"/>
    <mergeCell ref="G145:G146"/>
    <mergeCell ref="H145:H146"/>
    <mergeCell ref="B148:C148"/>
    <mergeCell ref="E148:H148"/>
    <mergeCell ref="B149:C150"/>
    <mergeCell ref="D149:D150"/>
    <mergeCell ref="E149:E150"/>
    <mergeCell ref="F149:F150"/>
    <mergeCell ref="G149:G150"/>
    <mergeCell ref="H149:H150"/>
    <mergeCell ref="B159:C159"/>
    <mergeCell ref="B160:C160"/>
    <mergeCell ref="B152:C152"/>
    <mergeCell ref="B153:C153"/>
    <mergeCell ref="B154:C154"/>
    <mergeCell ref="B155:C156"/>
    <mergeCell ref="F155:F156"/>
    <mergeCell ref="G155:G156"/>
    <mergeCell ref="H155:H156"/>
    <mergeCell ref="B158:C158"/>
    <mergeCell ref="D155:D156"/>
    <mergeCell ref="E155:E156"/>
  </mergeCells>
  <printOptions/>
  <pageMargins left="0.75" right="0.75" top="1" bottom="1" header="0.5" footer="0.5"/>
  <pageSetup orientation="portrait" paperSize="9"/>
  <rowBreaks count="2" manualBreakCount="2">
    <brk id="65" max="65535" man="1"/>
    <brk id="135" max="65535" man="1"/>
  </rowBreaks>
  <drawing r:id="rId1"/>
</worksheet>
</file>

<file path=xl/worksheets/sheet15.xml><?xml version="1.0" encoding="utf-8"?>
<worksheet xmlns="http://schemas.openxmlformats.org/spreadsheetml/2006/main" xmlns:r="http://schemas.openxmlformats.org/officeDocument/2006/relationships">
  <dimension ref="B2:F94"/>
  <sheetViews>
    <sheetView zoomScalePageLayoutView="0" workbookViewId="0" topLeftCell="A4">
      <selection activeCell="A1" sqref="A1"/>
    </sheetView>
  </sheetViews>
  <sheetFormatPr defaultColWidth="9.140625" defaultRowHeight="15"/>
  <cols>
    <col min="1" max="1" width="1.421875" style="117" customWidth="1"/>
    <col min="2" max="2" width="1.57421875" style="117" customWidth="1"/>
    <col min="3" max="3" width="48.57421875" style="117" customWidth="1"/>
    <col min="4" max="4" width="4.8515625" style="117" customWidth="1"/>
    <col min="5" max="6" width="20.57421875" style="117" customWidth="1"/>
    <col min="7" max="8" width="7.57421875" style="117" customWidth="1"/>
    <col min="9" max="16384" width="9.140625" style="117" customWidth="1"/>
  </cols>
  <sheetData>
    <row r="1" ht="4.5" customHeight="1"/>
    <row r="2" spans="2:6" ht="15" customHeight="1">
      <c r="B2" s="517" t="s">
        <v>339</v>
      </c>
      <c r="C2" s="517"/>
      <c r="D2" s="517"/>
      <c r="E2" s="517"/>
      <c r="F2" s="118"/>
    </row>
    <row r="3" spans="2:5" ht="12" customHeight="1">
      <c r="B3" s="517" t="s">
        <v>183</v>
      </c>
      <c r="C3" s="517"/>
      <c r="D3" s="517"/>
      <c r="E3" s="517"/>
    </row>
    <row r="4" ht="11.25" customHeight="1" thickBot="1">
      <c r="F4" s="119" t="s">
        <v>21</v>
      </c>
    </row>
    <row r="5" spans="5:6" ht="12" customHeight="1">
      <c r="E5" s="125" t="s">
        <v>340</v>
      </c>
      <c r="F5" s="256" t="s">
        <v>341</v>
      </c>
    </row>
    <row r="6" spans="5:6" ht="13.5" customHeight="1">
      <c r="E6" s="125" t="s">
        <v>24</v>
      </c>
      <c r="F6" s="257"/>
    </row>
    <row r="7" spans="2:6" ht="20.25" customHeight="1">
      <c r="B7" s="122" t="s">
        <v>26</v>
      </c>
      <c r="E7" s="121" t="s">
        <v>27</v>
      </c>
      <c r="F7" s="212" t="s">
        <v>28</v>
      </c>
    </row>
    <row r="8" spans="2:6" ht="14.25" customHeight="1">
      <c r="B8" s="122" t="s">
        <v>29</v>
      </c>
      <c r="E8" s="125" t="s">
        <v>636</v>
      </c>
      <c r="F8" s="258" t="s">
        <v>30</v>
      </c>
    </row>
    <row r="9" spans="2:6" ht="15" customHeight="1">
      <c r="B9" s="122" t="s">
        <v>31</v>
      </c>
      <c r="E9" s="121" t="s">
        <v>32</v>
      </c>
      <c r="F9" s="212" t="s">
        <v>33</v>
      </c>
    </row>
    <row r="10" spans="2:6" ht="14.25" customHeight="1">
      <c r="B10" s="123" t="s">
        <v>342</v>
      </c>
      <c r="F10" s="642"/>
    </row>
    <row r="11" spans="3:6" ht="21" customHeight="1">
      <c r="C11" s="124"/>
      <c r="E11" s="259" t="s">
        <v>343</v>
      </c>
      <c r="F11" s="642"/>
    </row>
    <row r="12" spans="2:6" ht="15" customHeight="1" thickBot="1">
      <c r="B12" s="122" t="s">
        <v>36</v>
      </c>
      <c r="E12" s="121" t="s">
        <v>37</v>
      </c>
      <c r="F12" s="260" t="s">
        <v>38</v>
      </c>
    </row>
    <row r="13" ht="11.25" customHeight="1"/>
    <row r="14" ht="11.25" customHeight="1"/>
    <row r="15" spans="2:6" ht="12">
      <c r="B15" s="540" t="s">
        <v>606</v>
      </c>
      <c r="C15" s="540"/>
      <c r="D15" s="540"/>
      <c r="E15" s="578" t="s">
        <v>344</v>
      </c>
      <c r="F15" s="578" t="s">
        <v>190</v>
      </c>
    </row>
    <row r="16" spans="2:6" ht="12">
      <c r="B16" s="530" t="s">
        <v>191</v>
      </c>
      <c r="C16" s="530"/>
      <c r="D16" s="261" t="s">
        <v>192</v>
      </c>
      <c r="E16" s="578"/>
      <c r="F16" s="578"/>
    </row>
    <row r="17" spans="2:6" ht="11.25" customHeight="1" thickBot="1">
      <c r="B17" s="532" t="s">
        <v>47</v>
      </c>
      <c r="C17" s="532"/>
      <c r="D17" s="262" t="s">
        <v>48</v>
      </c>
      <c r="E17" s="206" t="s">
        <v>49</v>
      </c>
      <c r="F17" s="206" t="s">
        <v>50</v>
      </c>
    </row>
    <row r="18" spans="2:6" ht="12" customHeight="1">
      <c r="B18" s="641" t="s">
        <v>345</v>
      </c>
      <c r="C18" s="641"/>
      <c r="D18" s="221" t="s">
        <v>195</v>
      </c>
      <c r="E18" s="228">
        <v>2205</v>
      </c>
      <c r="F18" s="263">
        <v>3096</v>
      </c>
    </row>
    <row r="19" spans="2:6" ht="12" customHeight="1">
      <c r="B19" s="585" t="s">
        <v>346</v>
      </c>
      <c r="C19" s="585"/>
      <c r="D19" s="569"/>
      <c r="E19" s="631"/>
      <c r="F19" s="632"/>
    </row>
    <row r="20" spans="2:6" ht="12" customHeight="1">
      <c r="B20" s="585"/>
      <c r="C20" s="585"/>
      <c r="D20" s="569"/>
      <c r="E20" s="631"/>
      <c r="F20" s="632"/>
    </row>
    <row r="21" spans="2:6" ht="12" customHeight="1">
      <c r="B21" s="639" t="s">
        <v>347</v>
      </c>
      <c r="C21" s="639"/>
      <c r="D21" s="221" t="s">
        <v>197</v>
      </c>
      <c r="E21" s="228">
        <v>357890</v>
      </c>
      <c r="F21" s="263">
        <v>325968</v>
      </c>
    </row>
    <row r="22" spans="2:6" ht="12" customHeight="1">
      <c r="B22" s="638"/>
      <c r="C22" s="638"/>
      <c r="D22" s="221" t="s">
        <v>201</v>
      </c>
      <c r="E22" s="218" t="s">
        <v>54</v>
      </c>
      <c r="F22" s="254" t="s">
        <v>54</v>
      </c>
    </row>
    <row r="23" spans="2:6" ht="12" customHeight="1">
      <c r="B23" s="639" t="s">
        <v>213</v>
      </c>
      <c r="C23" s="639"/>
      <c r="D23" s="221" t="s">
        <v>53</v>
      </c>
      <c r="E23" s="228">
        <v>3362</v>
      </c>
      <c r="F23" s="263">
        <v>1650</v>
      </c>
    </row>
    <row r="24" spans="2:6" ht="12" customHeight="1">
      <c r="B24" s="640" t="s">
        <v>348</v>
      </c>
      <c r="C24" s="640"/>
      <c r="D24" s="221" t="s">
        <v>56</v>
      </c>
      <c r="E24" s="224">
        <v>-361844</v>
      </c>
      <c r="F24" s="226">
        <v>-328509</v>
      </c>
    </row>
    <row r="25" spans="2:6" ht="12" customHeight="1">
      <c r="B25" s="185"/>
      <c r="C25" s="637" t="s">
        <v>349</v>
      </c>
      <c r="D25" s="597" t="s">
        <v>66</v>
      </c>
      <c r="E25" s="605">
        <v>-174848</v>
      </c>
      <c r="F25" s="635">
        <v>-152422</v>
      </c>
    </row>
    <row r="26" spans="2:6" ht="12" customHeight="1">
      <c r="B26" s="186"/>
      <c r="C26" s="637"/>
      <c r="D26" s="597"/>
      <c r="E26" s="605"/>
      <c r="F26" s="635"/>
    </row>
    <row r="27" spans="2:6" ht="12" customHeight="1">
      <c r="B27" s="186"/>
      <c r="C27" s="197" t="s">
        <v>350</v>
      </c>
      <c r="D27" s="221" t="s">
        <v>351</v>
      </c>
      <c r="E27" s="228">
        <v>-92631</v>
      </c>
      <c r="F27" s="263">
        <v>-105825</v>
      </c>
    </row>
    <row r="28" spans="2:6" ht="12" customHeight="1">
      <c r="B28" s="186"/>
      <c r="C28" s="264" t="s">
        <v>352</v>
      </c>
      <c r="D28" s="221" t="s">
        <v>353</v>
      </c>
      <c r="E28" s="228">
        <v>-1179</v>
      </c>
      <c r="F28" s="254" t="s">
        <v>54</v>
      </c>
    </row>
    <row r="29" spans="2:6" ht="12" customHeight="1">
      <c r="B29" s="186"/>
      <c r="C29" s="264" t="s">
        <v>354</v>
      </c>
      <c r="D29" s="221" t="s">
        <v>222</v>
      </c>
      <c r="E29" s="228">
        <v>-86163</v>
      </c>
      <c r="F29" s="263">
        <v>-69117</v>
      </c>
    </row>
    <row r="30" spans="2:6" ht="12" customHeight="1">
      <c r="B30" s="186"/>
      <c r="C30" s="265"/>
      <c r="D30" s="221" t="s">
        <v>322</v>
      </c>
      <c r="E30" s="218" t="s">
        <v>54</v>
      </c>
      <c r="F30" s="254" t="s">
        <v>54</v>
      </c>
    </row>
    <row r="31" spans="2:6" ht="12" customHeight="1">
      <c r="B31" s="186"/>
      <c r="C31" s="266" t="s">
        <v>355</v>
      </c>
      <c r="D31" s="221" t="s">
        <v>68</v>
      </c>
      <c r="E31" s="228">
        <v>-7023</v>
      </c>
      <c r="F31" s="263">
        <v>-1145</v>
      </c>
    </row>
    <row r="32" spans="2:6" ht="12" customHeight="1">
      <c r="B32" s="636" t="s">
        <v>356</v>
      </c>
      <c r="C32" s="636"/>
      <c r="D32" s="221" t="s">
        <v>226</v>
      </c>
      <c r="E32" s="224">
        <v>-592</v>
      </c>
      <c r="F32" s="226">
        <v>-891</v>
      </c>
    </row>
    <row r="33" spans="2:6" ht="12" customHeight="1">
      <c r="B33" s="585" t="s">
        <v>357</v>
      </c>
      <c r="C33" s="585"/>
      <c r="D33" s="569"/>
      <c r="E33" s="631"/>
      <c r="F33" s="632"/>
    </row>
    <row r="34" spans="2:6" ht="12" customHeight="1">
      <c r="B34" s="585"/>
      <c r="C34" s="585"/>
      <c r="D34" s="569"/>
      <c r="E34" s="631"/>
      <c r="F34" s="632"/>
    </row>
    <row r="35" spans="2:6" ht="12" customHeight="1">
      <c r="B35" s="568" t="s">
        <v>358</v>
      </c>
      <c r="C35" s="568"/>
      <c r="D35" s="535" t="s">
        <v>71</v>
      </c>
      <c r="E35" s="633" t="s">
        <v>54</v>
      </c>
      <c r="F35" s="634" t="s">
        <v>54</v>
      </c>
    </row>
    <row r="36" spans="2:6" ht="12" customHeight="1">
      <c r="B36" s="568"/>
      <c r="C36" s="568"/>
      <c r="D36" s="535"/>
      <c r="E36" s="633"/>
      <c r="F36" s="634"/>
    </row>
    <row r="37" spans="2:6" ht="12" customHeight="1">
      <c r="B37" s="602" t="s">
        <v>359</v>
      </c>
      <c r="C37" s="602"/>
      <c r="D37" s="597" t="s">
        <v>88</v>
      </c>
      <c r="E37" s="559" t="s">
        <v>54</v>
      </c>
      <c r="F37" s="524" t="s">
        <v>54</v>
      </c>
    </row>
    <row r="38" spans="2:6" ht="12" customHeight="1">
      <c r="B38" s="602"/>
      <c r="C38" s="602"/>
      <c r="D38" s="597"/>
      <c r="E38" s="559"/>
      <c r="F38" s="524"/>
    </row>
    <row r="39" spans="2:6" ht="12" customHeight="1">
      <c r="B39" s="534" t="s">
        <v>360</v>
      </c>
      <c r="C39" s="534"/>
      <c r="D39" s="221" t="s">
        <v>90</v>
      </c>
      <c r="E39" s="218" t="s">
        <v>54</v>
      </c>
      <c r="F39" s="254" t="s">
        <v>54</v>
      </c>
    </row>
    <row r="40" spans="2:6" ht="12" customHeight="1">
      <c r="B40" s="534" t="s">
        <v>361</v>
      </c>
      <c r="C40" s="534"/>
      <c r="D40" s="221" t="s">
        <v>94</v>
      </c>
      <c r="E40" s="218" t="s">
        <v>54</v>
      </c>
      <c r="F40" s="254" t="s">
        <v>54</v>
      </c>
    </row>
    <row r="41" spans="2:6" ht="12" customHeight="1">
      <c r="B41" s="602" t="s">
        <v>362</v>
      </c>
      <c r="C41" s="602"/>
      <c r="D41" s="597" t="s">
        <v>97</v>
      </c>
      <c r="E41" s="559" t="s">
        <v>54</v>
      </c>
      <c r="F41" s="524" t="s">
        <v>54</v>
      </c>
    </row>
    <row r="42" spans="2:6" ht="12" customHeight="1">
      <c r="B42" s="602"/>
      <c r="C42" s="602"/>
      <c r="D42" s="597"/>
      <c r="E42" s="559"/>
      <c r="F42" s="524"/>
    </row>
    <row r="43" spans="2:6" ht="12" customHeight="1">
      <c r="B43" s="627"/>
      <c r="C43" s="627"/>
      <c r="D43" s="221" t="s">
        <v>99</v>
      </c>
      <c r="E43" s="218" t="s">
        <v>54</v>
      </c>
      <c r="F43" s="254" t="s">
        <v>54</v>
      </c>
    </row>
    <row r="44" spans="2:6" ht="12" customHeight="1">
      <c r="B44" s="534" t="s">
        <v>363</v>
      </c>
      <c r="C44" s="534"/>
      <c r="D44" s="221" t="s">
        <v>364</v>
      </c>
      <c r="E44" s="218" t="s">
        <v>54</v>
      </c>
      <c r="F44" s="254" t="s">
        <v>54</v>
      </c>
    </row>
    <row r="45" spans="2:6" ht="12" customHeight="1">
      <c r="B45" s="602" t="s">
        <v>365</v>
      </c>
      <c r="C45" s="602"/>
      <c r="D45" s="597" t="s">
        <v>103</v>
      </c>
      <c r="E45" s="559" t="s">
        <v>54</v>
      </c>
      <c r="F45" s="524" t="s">
        <v>54</v>
      </c>
    </row>
    <row r="46" spans="2:6" ht="12" customHeight="1">
      <c r="B46" s="602"/>
      <c r="C46" s="602"/>
      <c r="D46" s="597"/>
      <c r="E46" s="559"/>
      <c r="F46" s="524"/>
    </row>
    <row r="47" spans="2:6" ht="12" customHeight="1">
      <c r="B47" s="602"/>
      <c r="C47" s="602"/>
      <c r="D47" s="597"/>
      <c r="E47" s="559"/>
      <c r="F47" s="524"/>
    </row>
    <row r="48" spans="2:6" ht="12" customHeight="1">
      <c r="B48" s="534" t="s">
        <v>366</v>
      </c>
      <c r="C48" s="534"/>
      <c r="D48" s="221" t="s">
        <v>105</v>
      </c>
      <c r="E48" s="218" t="s">
        <v>54</v>
      </c>
      <c r="F48" s="254" t="s">
        <v>54</v>
      </c>
    </row>
    <row r="49" spans="2:6" ht="12" customHeight="1">
      <c r="B49" s="534" t="s">
        <v>367</v>
      </c>
      <c r="C49" s="534"/>
      <c r="D49" s="221" t="s">
        <v>368</v>
      </c>
      <c r="E49" s="218" t="s">
        <v>54</v>
      </c>
      <c r="F49" s="254" t="s">
        <v>54</v>
      </c>
    </row>
    <row r="50" spans="2:6" ht="12" customHeight="1">
      <c r="B50" s="627"/>
      <c r="C50" s="627"/>
      <c r="D50" s="221" t="s">
        <v>369</v>
      </c>
      <c r="E50" s="218" t="s">
        <v>54</v>
      </c>
      <c r="F50" s="254" t="s">
        <v>54</v>
      </c>
    </row>
    <row r="51" spans="2:6" ht="12" customHeight="1" thickBot="1">
      <c r="B51" s="628" t="s">
        <v>370</v>
      </c>
      <c r="C51" s="628"/>
      <c r="D51" s="625" t="s">
        <v>371</v>
      </c>
      <c r="E51" s="629" t="s">
        <v>54</v>
      </c>
      <c r="F51" s="630" t="s">
        <v>54</v>
      </c>
    </row>
    <row r="52" spans="2:6" ht="12" customHeight="1" thickBot="1">
      <c r="B52" s="628"/>
      <c r="C52" s="628"/>
      <c r="D52" s="625"/>
      <c r="E52" s="629"/>
      <c r="F52" s="630"/>
    </row>
    <row r="53" spans="4:6" ht="12" customHeight="1">
      <c r="D53" s="176"/>
      <c r="E53" s="176"/>
      <c r="F53" s="176"/>
    </row>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c r="F68" s="267" t="s">
        <v>372</v>
      </c>
    </row>
    <row r="69" spans="2:6" ht="12" customHeight="1" thickBot="1">
      <c r="B69" s="599" t="s">
        <v>47</v>
      </c>
      <c r="C69" s="599"/>
      <c r="D69" s="268" t="s">
        <v>48</v>
      </c>
      <c r="E69" s="268" t="s">
        <v>49</v>
      </c>
      <c r="F69" s="268" t="s">
        <v>50</v>
      </c>
    </row>
    <row r="70" spans="2:6" ht="12" customHeight="1">
      <c r="B70" s="585" t="s">
        <v>373</v>
      </c>
      <c r="C70" s="585"/>
      <c r="D70" s="569"/>
      <c r="E70" s="631"/>
      <c r="F70" s="632"/>
    </row>
    <row r="71" spans="2:6" ht="12" customHeight="1">
      <c r="B71" s="585"/>
      <c r="C71" s="585"/>
      <c r="D71" s="569"/>
      <c r="E71" s="631"/>
      <c r="F71" s="632"/>
    </row>
    <row r="72" spans="2:6" ht="12" customHeight="1">
      <c r="B72" s="568" t="s">
        <v>374</v>
      </c>
      <c r="C72" s="568"/>
      <c r="D72" s="221" t="s">
        <v>375</v>
      </c>
      <c r="E72" s="218" t="s">
        <v>54</v>
      </c>
      <c r="F72" s="254" t="s">
        <v>54</v>
      </c>
    </row>
    <row r="73" spans="2:6" ht="12" customHeight="1">
      <c r="B73" s="600" t="s">
        <v>376</v>
      </c>
      <c r="C73" s="600"/>
      <c r="D73" s="597" t="s">
        <v>377</v>
      </c>
      <c r="E73" s="605">
        <v>5000</v>
      </c>
      <c r="F73" s="524" t="s">
        <v>54</v>
      </c>
    </row>
    <row r="74" spans="2:6" ht="12" customHeight="1">
      <c r="B74" s="600"/>
      <c r="C74" s="600"/>
      <c r="D74" s="597"/>
      <c r="E74" s="605"/>
      <c r="F74" s="524"/>
    </row>
    <row r="75" spans="2:6" ht="12" customHeight="1">
      <c r="B75" s="627"/>
      <c r="C75" s="627"/>
      <c r="D75" s="221" t="s">
        <v>378</v>
      </c>
      <c r="E75" s="218" t="s">
        <v>54</v>
      </c>
      <c r="F75" s="254" t="s">
        <v>54</v>
      </c>
    </row>
    <row r="76" spans="2:6" ht="12" customHeight="1">
      <c r="B76" s="534" t="s">
        <v>379</v>
      </c>
      <c r="C76" s="534"/>
      <c r="D76" s="221" t="s">
        <v>380</v>
      </c>
      <c r="E76" s="228">
        <v>-840</v>
      </c>
      <c r="F76" s="254" t="s">
        <v>54</v>
      </c>
    </row>
    <row r="77" spans="2:6" ht="12" customHeight="1">
      <c r="B77" s="534" t="s">
        <v>381</v>
      </c>
      <c r="C77" s="534"/>
      <c r="D77" s="221" t="s">
        <v>382</v>
      </c>
      <c r="E77" s="218" t="s">
        <v>54</v>
      </c>
      <c r="F77" s="254" t="s">
        <v>54</v>
      </c>
    </row>
    <row r="78" spans="2:6" ht="12" customHeight="1">
      <c r="B78" s="627"/>
      <c r="C78" s="627"/>
      <c r="D78" s="221" t="s">
        <v>111</v>
      </c>
      <c r="E78" s="218" t="s">
        <v>54</v>
      </c>
      <c r="F78" s="254" t="s">
        <v>54</v>
      </c>
    </row>
    <row r="79" spans="2:6" ht="12" customHeight="1">
      <c r="B79" s="628" t="s">
        <v>383</v>
      </c>
      <c r="C79" s="628"/>
      <c r="D79" s="597" t="s">
        <v>117</v>
      </c>
      <c r="E79" s="623">
        <v>4160</v>
      </c>
      <c r="F79" s="595" t="s">
        <v>54</v>
      </c>
    </row>
    <row r="80" spans="2:6" ht="12" customHeight="1">
      <c r="B80" s="628"/>
      <c r="C80" s="628"/>
      <c r="D80" s="597"/>
      <c r="E80" s="623"/>
      <c r="F80" s="595"/>
    </row>
    <row r="81" spans="2:6" ht="12" customHeight="1">
      <c r="B81" s="602" t="s">
        <v>384</v>
      </c>
      <c r="C81" s="602"/>
      <c r="D81" s="597" t="s">
        <v>385</v>
      </c>
      <c r="E81" s="623">
        <v>3568</v>
      </c>
      <c r="F81" s="606">
        <v>-891</v>
      </c>
    </row>
    <row r="82" spans="2:6" ht="12" customHeight="1">
      <c r="B82" s="602"/>
      <c r="C82" s="602"/>
      <c r="D82" s="597"/>
      <c r="E82" s="623"/>
      <c r="F82" s="606"/>
    </row>
    <row r="83" spans="2:6" ht="12" customHeight="1">
      <c r="B83" s="624" t="s">
        <v>386</v>
      </c>
      <c r="C83" s="624"/>
      <c r="D83" s="221" t="s">
        <v>387</v>
      </c>
      <c r="E83" s="224">
        <v>5773</v>
      </c>
      <c r="F83" s="226">
        <v>2205</v>
      </c>
    </row>
    <row r="84" spans="2:6" ht="12" customHeight="1" thickBot="1">
      <c r="B84" s="602" t="s">
        <v>388</v>
      </c>
      <c r="C84" s="602"/>
      <c r="D84" s="625" t="s">
        <v>389</v>
      </c>
      <c r="E84" s="626" t="s">
        <v>54</v>
      </c>
      <c r="F84" s="621" t="s">
        <v>54</v>
      </c>
    </row>
    <row r="85" spans="2:6" ht="12" customHeight="1" thickBot="1">
      <c r="B85" s="602"/>
      <c r="C85" s="602"/>
      <c r="D85" s="625"/>
      <c r="E85" s="626"/>
      <c r="F85" s="621"/>
    </row>
    <row r="86" spans="4:6" ht="12" customHeight="1">
      <c r="D86" s="124"/>
      <c r="E86" s="124"/>
      <c r="F86" s="124"/>
    </row>
    <row r="87" ht="12" customHeight="1"/>
    <row r="88" ht="12" customHeight="1"/>
    <row r="89" ht="12" customHeight="1"/>
    <row r="90" ht="12" customHeight="1"/>
    <row r="91" spans="2:4" ht="12" customHeight="1">
      <c r="B91" s="122" t="s">
        <v>390</v>
      </c>
      <c r="C91" s="127"/>
      <c r="D91" s="122" t="s">
        <v>391</v>
      </c>
    </row>
    <row r="92" ht="12" customHeight="1"/>
    <row r="93" ht="12" customHeight="1"/>
    <row r="94" spans="2:3" ht="12" customHeight="1">
      <c r="B94" s="622" t="s">
        <v>392</v>
      </c>
      <c r="C94" s="622"/>
    </row>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sheetData>
  <sheetProtection/>
  <mergeCells count="81">
    <mergeCell ref="E19:E20"/>
    <mergeCell ref="F19:F20"/>
    <mergeCell ref="B2:E2"/>
    <mergeCell ref="B3:E3"/>
    <mergeCell ref="F10:F11"/>
    <mergeCell ref="B15:D15"/>
    <mergeCell ref="E15:E16"/>
    <mergeCell ref="F15:F16"/>
    <mergeCell ref="B16:C16"/>
    <mergeCell ref="B17:C17"/>
    <mergeCell ref="B18:C18"/>
    <mergeCell ref="B19:C20"/>
    <mergeCell ref="D19:D20"/>
    <mergeCell ref="B21:C21"/>
    <mergeCell ref="B22:C22"/>
    <mergeCell ref="B23:C23"/>
    <mergeCell ref="B24:C24"/>
    <mergeCell ref="E25:E26"/>
    <mergeCell ref="F25:F26"/>
    <mergeCell ref="B32:C32"/>
    <mergeCell ref="B33:C34"/>
    <mergeCell ref="D33:D34"/>
    <mergeCell ref="E33:E34"/>
    <mergeCell ref="F33:F34"/>
    <mergeCell ref="C25:C26"/>
    <mergeCell ref="D25:D26"/>
    <mergeCell ref="B37:C38"/>
    <mergeCell ref="D37:D38"/>
    <mergeCell ref="E37:E38"/>
    <mergeCell ref="F37:F38"/>
    <mergeCell ref="B35:C36"/>
    <mergeCell ref="D35:D36"/>
    <mergeCell ref="E35:E36"/>
    <mergeCell ref="F35:F36"/>
    <mergeCell ref="E45:E47"/>
    <mergeCell ref="F45:F47"/>
    <mergeCell ref="B39:C39"/>
    <mergeCell ref="B40:C40"/>
    <mergeCell ref="B41:C42"/>
    <mergeCell ref="D41:D42"/>
    <mergeCell ref="E41:E42"/>
    <mergeCell ref="F41:F42"/>
    <mergeCell ref="B43:C43"/>
    <mergeCell ref="B44:C44"/>
    <mergeCell ref="B45:C47"/>
    <mergeCell ref="D45:D47"/>
    <mergeCell ref="B48:C48"/>
    <mergeCell ref="B49:C49"/>
    <mergeCell ref="B50:C50"/>
    <mergeCell ref="B51:C52"/>
    <mergeCell ref="F73:F74"/>
    <mergeCell ref="B75:C75"/>
    <mergeCell ref="F51:F52"/>
    <mergeCell ref="B69:C69"/>
    <mergeCell ref="B70:C71"/>
    <mergeCell ref="D70:D71"/>
    <mergeCell ref="E70:E71"/>
    <mergeCell ref="F70:F71"/>
    <mergeCell ref="D51:D52"/>
    <mergeCell ref="E51:E52"/>
    <mergeCell ref="B72:C72"/>
    <mergeCell ref="B73:C74"/>
    <mergeCell ref="D73:D74"/>
    <mergeCell ref="E73:E74"/>
    <mergeCell ref="B84:C85"/>
    <mergeCell ref="D84:D85"/>
    <mergeCell ref="E84:E85"/>
    <mergeCell ref="B76:C76"/>
    <mergeCell ref="B77:C77"/>
    <mergeCell ref="B78:C78"/>
    <mergeCell ref="B79:C80"/>
    <mergeCell ref="F84:F85"/>
    <mergeCell ref="B94:C94"/>
    <mergeCell ref="F79:F80"/>
    <mergeCell ref="B81:C82"/>
    <mergeCell ref="D81:D82"/>
    <mergeCell ref="E81:E82"/>
    <mergeCell ref="F81:F82"/>
    <mergeCell ref="B83:C83"/>
    <mergeCell ref="D79:D80"/>
    <mergeCell ref="E79:E80"/>
  </mergeCells>
  <printOptions/>
  <pageMargins left="0.75" right="0.75" top="1" bottom="1" header="0.5" footer="0.5"/>
  <pageSetup orientation="portrait" paperSize="9"/>
  <rowBreaks count="1" manualBreakCount="1">
    <brk id="65" max="65535" man="1"/>
  </rowBreaks>
  <drawing r:id="rId1"/>
</worksheet>
</file>

<file path=xl/worksheets/sheet16.xml><?xml version="1.0" encoding="utf-8"?>
<worksheet xmlns="http://schemas.openxmlformats.org/spreadsheetml/2006/main" xmlns:r="http://schemas.openxmlformats.org/officeDocument/2006/relationships">
  <dimension ref="B2:I342"/>
  <sheetViews>
    <sheetView zoomScalePageLayoutView="0" workbookViewId="0" topLeftCell="A13">
      <selection activeCell="M38" sqref="M38"/>
    </sheetView>
  </sheetViews>
  <sheetFormatPr defaultColWidth="9.140625" defaultRowHeight="15"/>
  <cols>
    <col min="1" max="1" width="1.1484375" style="117" customWidth="1"/>
    <col min="2" max="2" width="2.28125" style="117" customWidth="1"/>
    <col min="3" max="3" width="2.140625" style="117" customWidth="1"/>
    <col min="4" max="4" width="39.7109375" style="117" customWidth="1"/>
    <col min="5" max="5" width="6.00390625" style="117" customWidth="1"/>
    <col min="6" max="6" width="12.00390625" style="117" customWidth="1"/>
    <col min="7" max="7" width="12.140625" style="117" customWidth="1"/>
    <col min="8" max="8" width="12.57421875" style="117" customWidth="1"/>
    <col min="9" max="9" width="12.00390625" style="117" customWidth="1"/>
    <col min="10" max="11" width="7.57421875" style="117" customWidth="1"/>
    <col min="12" max="16384" width="9.140625" style="117" customWidth="1"/>
  </cols>
  <sheetData>
    <row r="1" ht="12" customHeight="1"/>
    <row r="2" spans="2:9" ht="12" customHeight="1">
      <c r="B2" s="620" t="s">
        <v>393</v>
      </c>
      <c r="C2" s="620"/>
      <c r="D2" s="620"/>
      <c r="E2" s="620"/>
      <c r="F2" s="620"/>
      <c r="G2" s="620"/>
      <c r="H2" s="118"/>
      <c r="I2" s="118"/>
    </row>
    <row r="3" spans="2:9" ht="12" customHeight="1">
      <c r="B3" s="517" t="s">
        <v>183</v>
      </c>
      <c r="C3" s="517"/>
      <c r="D3" s="517"/>
      <c r="E3" s="517"/>
      <c r="F3" s="517"/>
      <c r="G3" s="517"/>
      <c r="H3" s="118"/>
      <c r="I3" s="118"/>
    </row>
    <row r="4" spans="8:9" ht="12" customHeight="1" thickBot="1">
      <c r="H4" s="731" t="s">
        <v>21</v>
      </c>
      <c r="I4" s="731"/>
    </row>
    <row r="5" spans="7:9" ht="12" customHeight="1">
      <c r="G5" s="125" t="s">
        <v>394</v>
      </c>
      <c r="H5" s="732" t="s">
        <v>395</v>
      </c>
      <c r="I5" s="732"/>
    </row>
    <row r="6" spans="7:9" ht="12" customHeight="1">
      <c r="G6" s="125" t="s">
        <v>24</v>
      </c>
      <c r="H6" s="730"/>
      <c r="I6" s="730"/>
    </row>
    <row r="7" spans="2:9" ht="21.75" customHeight="1">
      <c r="B7" s="122" t="s">
        <v>26</v>
      </c>
      <c r="G7" s="125" t="s">
        <v>27</v>
      </c>
      <c r="H7" s="727" t="s">
        <v>28</v>
      </c>
      <c r="I7" s="727"/>
    </row>
    <row r="8" spans="2:9" ht="12" customHeight="1">
      <c r="B8" s="122" t="s">
        <v>29</v>
      </c>
      <c r="G8" s="125" t="s">
        <v>636</v>
      </c>
      <c r="H8" s="726" t="s">
        <v>30</v>
      </c>
      <c r="I8" s="726"/>
    </row>
    <row r="9" spans="2:9" ht="18" customHeight="1">
      <c r="B9" s="122" t="s">
        <v>31</v>
      </c>
      <c r="G9" s="125" t="s">
        <v>32</v>
      </c>
      <c r="H9" s="727" t="s">
        <v>33</v>
      </c>
      <c r="I9" s="727"/>
    </row>
    <row r="10" spans="2:9" ht="11.25" customHeight="1">
      <c r="B10" s="122" t="s">
        <v>396</v>
      </c>
      <c r="G10" s="122"/>
      <c r="H10" s="728" t="s">
        <v>249</v>
      </c>
      <c r="I10" s="729" t="s">
        <v>250</v>
      </c>
    </row>
    <row r="11" spans="4:9" ht="21" customHeight="1">
      <c r="D11" s="124"/>
      <c r="G11" s="213" t="s">
        <v>251</v>
      </c>
      <c r="H11" s="728"/>
      <c r="I11" s="729"/>
    </row>
    <row r="12" spans="2:9" ht="18.75" customHeight="1" thickBot="1">
      <c r="B12" s="122" t="s">
        <v>36</v>
      </c>
      <c r="G12" s="125" t="s">
        <v>37</v>
      </c>
      <c r="H12" s="513" t="s">
        <v>38</v>
      </c>
      <c r="I12" s="513"/>
    </row>
    <row r="13" ht="12" customHeight="1"/>
    <row r="14" spans="2:9" ht="12" customHeight="1">
      <c r="B14" s="654" t="s">
        <v>52</v>
      </c>
      <c r="C14" s="654"/>
      <c r="D14" s="654"/>
      <c r="E14" s="654"/>
      <c r="F14" s="654"/>
      <c r="G14" s="654"/>
      <c r="H14" s="654"/>
      <c r="I14" s="654"/>
    </row>
    <row r="15" spans="2:9" ht="12" customHeight="1">
      <c r="B15" s="644" t="s">
        <v>606</v>
      </c>
      <c r="C15" s="644"/>
      <c r="D15" s="644"/>
      <c r="E15" s="644"/>
      <c r="F15" s="694" t="s">
        <v>397</v>
      </c>
      <c r="G15" s="656" t="s">
        <v>307</v>
      </c>
      <c r="H15" s="656" t="s">
        <v>398</v>
      </c>
      <c r="I15" s="695" t="s">
        <v>399</v>
      </c>
    </row>
    <row r="16" spans="2:9" ht="12" customHeight="1">
      <c r="B16" s="644"/>
      <c r="C16" s="644"/>
      <c r="D16" s="644"/>
      <c r="E16" s="644"/>
      <c r="F16" s="694"/>
      <c r="G16" s="656"/>
      <c r="H16" s="656"/>
      <c r="I16" s="695"/>
    </row>
    <row r="17" spans="2:9" s="214" customFormat="1" ht="12" customHeight="1">
      <c r="B17" s="693" t="s">
        <v>191</v>
      </c>
      <c r="C17" s="693"/>
      <c r="D17" s="693"/>
      <c r="E17" s="270" t="s">
        <v>192</v>
      </c>
      <c r="F17" s="694"/>
      <c r="G17" s="656"/>
      <c r="H17" s="656"/>
      <c r="I17" s="695"/>
    </row>
    <row r="18" spans="2:9" ht="12" customHeight="1" thickBot="1">
      <c r="B18" s="500" t="s">
        <v>47</v>
      </c>
      <c r="C18" s="500"/>
      <c r="D18" s="500"/>
      <c r="E18" s="271" t="s">
        <v>48</v>
      </c>
      <c r="F18" s="271" t="s">
        <v>49</v>
      </c>
      <c r="G18" s="271" t="s">
        <v>50</v>
      </c>
      <c r="H18" s="271" t="s">
        <v>236</v>
      </c>
      <c r="I18" s="271" t="s">
        <v>237</v>
      </c>
    </row>
    <row r="19" spans="2:9" ht="12" customHeight="1">
      <c r="B19" s="718" t="s">
        <v>400</v>
      </c>
      <c r="C19" s="718"/>
      <c r="D19" s="718"/>
      <c r="E19" s="667" t="s">
        <v>195</v>
      </c>
      <c r="F19" s="725" t="s">
        <v>54</v>
      </c>
      <c r="G19" s="725" t="s">
        <v>54</v>
      </c>
      <c r="H19" s="725" t="s">
        <v>54</v>
      </c>
      <c r="I19" s="716" t="s">
        <v>54</v>
      </c>
    </row>
    <row r="20" spans="2:9" ht="12" customHeight="1">
      <c r="B20" s="718"/>
      <c r="C20" s="718"/>
      <c r="D20" s="718"/>
      <c r="E20" s="667"/>
      <c r="F20" s="725"/>
      <c r="G20" s="725"/>
      <c r="H20" s="725"/>
      <c r="I20" s="716"/>
    </row>
    <row r="21" spans="2:9" ht="12" customHeight="1">
      <c r="B21" s="718"/>
      <c r="C21" s="718"/>
      <c r="D21" s="718"/>
      <c r="E21" s="667"/>
      <c r="F21" s="725"/>
      <c r="G21" s="725"/>
      <c r="H21" s="725"/>
      <c r="I21" s="716"/>
    </row>
    <row r="22" spans="2:9" ht="12" customHeight="1">
      <c r="B22" s="272"/>
      <c r="C22" s="724" t="s">
        <v>401</v>
      </c>
      <c r="D22" s="724"/>
      <c r="E22" s="148"/>
      <c r="F22" s="274"/>
      <c r="G22" s="274"/>
      <c r="H22" s="274"/>
      <c r="I22" s="275"/>
    </row>
    <row r="23" spans="2:9" ht="12" customHeight="1">
      <c r="B23" s="276"/>
      <c r="C23" s="677" t="s">
        <v>402</v>
      </c>
      <c r="D23" s="677"/>
      <c r="E23" s="667" t="s">
        <v>260</v>
      </c>
      <c r="F23" s="668" t="s">
        <v>54</v>
      </c>
      <c r="G23" s="668" t="s">
        <v>54</v>
      </c>
      <c r="H23" s="668" t="s">
        <v>54</v>
      </c>
      <c r="I23" s="716" t="s">
        <v>54</v>
      </c>
    </row>
    <row r="24" spans="2:9" ht="12" customHeight="1">
      <c r="B24" s="277"/>
      <c r="C24" s="677"/>
      <c r="D24" s="677"/>
      <c r="E24" s="667"/>
      <c r="F24" s="668"/>
      <c r="G24" s="668"/>
      <c r="H24" s="668"/>
      <c r="I24" s="716"/>
    </row>
    <row r="25" spans="2:9" ht="12" customHeight="1">
      <c r="B25" s="278"/>
      <c r="C25" s="722" t="s">
        <v>403</v>
      </c>
      <c r="D25" s="722"/>
      <c r="E25" s="674" t="s">
        <v>262</v>
      </c>
      <c r="F25" s="682" t="s">
        <v>54</v>
      </c>
      <c r="G25" s="682" t="s">
        <v>54</v>
      </c>
      <c r="H25" s="682" t="s">
        <v>54</v>
      </c>
      <c r="I25" s="723" t="s">
        <v>54</v>
      </c>
    </row>
    <row r="26" spans="2:9" ht="12" customHeight="1">
      <c r="B26" s="277"/>
      <c r="C26" s="722"/>
      <c r="D26" s="722"/>
      <c r="E26" s="674"/>
      <c r="F26" s="682"/>
      <c r="G26" s="682"/>
      <c r="H26" s="682"/>
      <c r="I26" s="723"/>
    </row>
    <row r="27" spans="2:9" ht="12" customHeight="1">
      <c r="B27" s="278"/>
      <c r="C27" s="722" t="s">
        <v>404</v>
      </c>
      <c r="D27" s="722"/>
      <c r="E27" s="674" t="s">
        <v>405</v>
      </c>
      <c r="F27" s="682" t="s">
        <v>54</v>
      </c>
      <c r="G27" s="682" t="s">
        <v>54</v>
      </c>
      <c r="H27" s="682" t="s">
        <v>54</v>
      </c>
      <c r="I27" s="723" t="s">
        <v>54</v>
      </c>
    </row>
    <row r="28" spans="2:9" ht="12" customHeight="1">
      <c r="B28" s="277"/>
      <c r="C28" s="722"/>
      <c r="D28" s="722"/>
      <c r="E28" s="674"/>
      <c r="F28" s="682"/>
      <c r="G28" s="682"/>
      <c r="H28" s="682"/>
      <c r="I28" s="723"/>
    </row>
    <row r="29" spans="2:9" ht="12" customHeight="1">
      <c r="B29" s="278"/>
      <c r="C29" s="722" t="s">
        <v>406</v>
      </c>
      <c r="D29" s="722"/>
      <c r="E29" s="674" t="s">
        <v>407</v>
      </c>
      <c r="F29" s="682" t="s">
        <v>54</v>
      </c>
      <c r="G29" s="682" t="s">
        <v>54</v>
      </c>
      <c r="H29" s="682" t="s">
        <v>54</v>
      </c>
      <c r="I29" s="723" t="s">
        <v>54</v>
      </c>
    </row>
    <row r="30" spans="2:9" ht="12" customHeight="1">
      <c r="B30" s="277"/>
      <c r="C30" s="722"/>
      <c r="D30" s="722"/>
      <c r="E30" s="674"/>
      <c r="F30" s="682"/>
      <c r="G30" s="682"/>
      <c r="H30" s="682"/>
      <c r="I30" s="723"/>
    </row>
    <row r="31" spans="2:9" ht="12" customHeight="1">
      <c r="B31" s="278"/>
      <c r="C31" s="722" t="s">
        <v>408</v>
      </c>
      <c r="D31" s="722"/>
      <c r="E31" s="674" t="s">
        <v>409</v>
      </c>
      <c r="F31" s="682" t="s">
        <v>54</v>
      </c>
      <c r="G31" s="682" t="s">
        <v>54</v>
      </c>
      <c r="H31" s="682" t="s">
        <v>54</v>
      </c>
      <c r="I31" s="723" t="s">
        <v>54</v>
      </c>
    </row>
    <row r="32" spans="2:9" ht="12" customHeight="1">
      <c r="B32" s="277"/>
      <c r="C32" s="722"/>
      <c r="D32" s="722"/>
      <c r="E32" s="674"/>
      <c r="F32" s="682"/>
      <c r="G32" s="682"/>
      <c r="H32" s="682"/>
      <c r="I32" s="723"/>
    </row>
    <row r="33" spans="2:9" ht="12" customHeight="1">
      <c r="B33" s="675" t="s">
        <v>410</v>
      </c>
      <c r="C33" s="675"/>
      <c r="D33" s="675"/>
      <c r="E33" s="134" t="s">
        <v>197</v>
      </c>
      <c r="F33" s="135" t="s">
        <v>54</v>
      </c>
      <c r="G33" s="135" t="s">
        <v>54</v>
      </c>
      <c r="H33" s="135" t="s">
        <v>54</v>
      </c>
      <c r="I33" s="163" t="s">
        <v>54</v>
      </c>
    </row>
    <row r="34" spans="2:9" ht="12" customHeight="1">
      <c r="B34" s="675" t="s">
        <v>411</v>
      </c>
      <c r="C34" s="675"/>
      <c r="D34" s="675"/>
      <c r="E34" s="134" t="s">
        <v>201</v>
      </c>
      <c r="F34" s="135" t="s">
        <v>54</v>
      </c>
      <c r="G34" s="135" t="s">
        <v>54</v>
      </c>
      <c r="H34" s="135" t="s">
        <v>54</v>
      </c>
      <c r="I34" s="163" t="s">
        <v>54</v>
      </c>
    </row>
    <row r="35" spans="2:9" ht="12" customHeight="1">
      <c r="B35" s="721"/>
      <c r="C35" s="721"/>
      <c r="D35" s="721"/>
      <c r="E35" s="134" t="s">
        <v>412</v>
      </c>
      <c r="F35" s="135" t="s">
        <v>54</v>
      </c>
      <c r="G35" s="135" t="s">
        <v>54</v>
      </c>
      <c r="H35" s="135" t="s">
        <v>54</v>
      </c>
      <c r="I35" s="163" t="s">
        <v>54</v>
      </c>
    </row>
    <row r="36" spans="2:9" ht="12" customHeight="1" thickBot="1">
      <c r="B36" s="675" t="s">
        <v>413</v>
      </c>
      <c r="C36" s="675"/>
      <c r="D36" s="675"/>
      <c r="E36" s="134" t="s">
        <v>203</v>
      </c>
      <c r="F36" s="135" t="s">
        <v>54</v>
      </c>
      <c r="G36" s="135" t="s">
        <v>54</v>
      </c>
      <c r="H36" s="135" t="s">
        <v>54</v>
      </c>
      <c r="I36" s="163" t="s">
        <v>54</v>
      </c>
    </row>
    <row r="37" spans="5:9" ht="12" customHeight="1">
      <c r="E37" s="176"/>
      <c r="F37" s="176"/>
      <c r="G37" s="176"/>
      <c r="H37" s="176"/>
      <c r="I37" s="176"/>
    </row>
    <row r="38" spans="5:9" ht="12" customHeight="1">
      <c r="E38" s="124"/>
      <c r="F38" s="124"/>
      <c r="G38" s="124"/>
      <c r="H38" s="124"/>
      <c r="I38" s="124"/>
    </row>
    <row r="39" spans="2:9" ht="12" customHeight="1">
      <c r="B39" s="660" t="s">
        <v>606</v>
      </c>
      <c r="C39" s="660"/>
      <c r="D39" s="660"/>
      <c r="E39" s="660"/>
      <c r="F39" s="660"/>
      <c r="G39" s="660"/>
      <c r="H39" s="656" t="s">
        <v>45</v>
      </c>
      <c r="I39" s="657" t="s">
        <v>46</v>
      </c>
    </row>
    <row r="40" spans="2:9" ht="12" customHeight="1">
      <c r="B40" s="660"/>
      <c r="C40" s="660"/>
      <c r="D40" s="660"/>
      <c r="E40" s="660"/>
      <c r="F40" s="660"/>
      <c r="G40" s="660"/>
      <c r="H40" s="656"/>
      <c r="I40" s="657"/>
    </row>
    <row r="41" spans="2:9" ht="12" customHeight="1">
      <c r="B41" s="661" t="s">
        <v>191</v>
      </c>
      <c r="C41" s="661"/>
      <c r="D41" s="661"/>
      <c r="E41" s="661"/>
      <c r="F41" s="661"/>
      <c r="G41" s="280" t="s">
        <v>192</v>
      </c>
      <c r="H41" s="656"/>
      <c r="I41" s="657"/>
    </row>
    <row r="42" spans="2:9" ht="12" customHeight="1" thickBot="1">
      <c r="B42" s="500" t="s">
        <v>47</v>
      </c>
      <c r="C42" s="500"/>
      <c r="D42" s="500"/>
      <c r="E42" s="500"/>
      <c r="F42" s="500"/>
      <c r="G42" s="271" t="s">
        <v>48</v>
      </c>
      <c r="H42" s="271" t="s">
        <v>49</v>
      </c>
      <c r="I42" s="271" t="s">
        <v>50</v>
      </c>
    </row>
    <row r="43" spans="2:9" ht="12" customHeight="1">
      <c r="B43" s="478" t="s">
        <v>414</v>
      </c>
      <c r="C43" s="478"/>
      <c r="D43" s="478"/>
      <c r="E43" s="478"/>
      <c r="F43" s="478"/>
      <c r="G43" s="281" t="s">
        <v>205</v>
      </c>
      <c r="H43" s="155" t="s">
        <v>54</v>
      </c>
      <c r="I43" s="156" t="s">
        <v>54</v>
      </c>
    </row>
    <row r="44" spans="2:9" ht="12" customHeight="1">
      <c r="B44" s="282"/>
      <c r="C44" s="283" t="s">
        <v>401</v>
      </c>
      <c r="D44" s="124"/>
      <c r="E44" s="124"/>
      <c r="F44" s="124"/>
      <c r="G44" s="284"/>
      <c r="H44" s="285"/>
      <c r="I44" s="232"/>
    </row>
    <row r="45" spans="2:9" ht="12" customHeight="1">
      <c r="B45" s="286"/>
      <c r="C45" s="719"/>
      <c r="D45" s="719"/>
      <c r="E45" s="719"/>
      <c r="F45" s="719"/>
      <c r="G45" s="281" t="s">
        <v>273</v>
      </c>
      <c r="H45" s="155" t="s">
        <v>54</v>
      </c>
      <c r="I45" s="156" t="s">
        <v>54</v>
      </c>
    </row>
    <row r="46" spans="2:9" ht="12" customHeight="1">
      <c r="B46" s="287"/>
      <c r="C46" s="720"/>
      <c r="D46" s="720"/>
      <c r="E46" s="720"/>
      <c r="F46" s="720"/>
      <c r="G46" s="281" t="s">
        <v>275</v>
      </c>
      <c r="H46" s="135" t="s">
        <v>54</v>
      </c>
      <c r="I46" s="136" t="s">
        <v>54</v>
      </c>
    </row>
    <row r="47" spans="2:9" ht="12" customHeight="1" thickBot="1">
      <c r="B47" s="287"/>
      <c r="C47" s="713"/>
      <c r="D47" s="713"/>
      <c r="E47" s="713"/>
      <c r="F47" s="713"/>
      <c r="G47" s="281" t="s">
        <v>277</v>
      </c>
      <c r="H47" s="135" t="s">
        <v>54</v>
      </c>
      <c r="I47" s="136" t="s">
        <v>54</v>
      </c>
    </row>
    <row r="48" spans="7:9" ht="12" customHeight="1">
      <c r="G48" s="176"/>
      <c r="H48" s="176"/>
      <c r="I48" s="176"/>
    </row>
    <row r="49" ht="12" customHeight="1"/>
    <row r="50" ht="12" customHeight="1"/>
    <row r="51" ht="12" customHeight="1"/>
    <row r="52" ht="12" customHeight="1"/>
    <row r="53" ht="12" customHeight="1"/>
    <row r="54" ht="12" customHeight="1"/>
    <row r="55" ht="12" customHeight="1"/>
    <row r="56" ht="12" customHeight="1">
      <c r="I56" s="127" t="s">
        <v>415</v>
      </c>
    </row>
    <row r="57" spans="2:9" ht="12" customHeight="1">
      <c r="B57" s="654" t="s">
        <v>55</v>
      </c>
      <c r="C57" s="654"/>
      <c r="D57" s="654"/>
      <c r="E57" s="654"/>
      <c r="F57" s="654"/>
      <c r="G57" s="654"/>
      <c r="H57" s="654"/>
      <c r="I57" s="654"/>
    </row>
    <row r="58" spans="2:9" ht="12" customHeight="1">
      <c r="B58" s="644" t="s">
        <v>606</v>
      </c>
      <c r="C58" s="644"/>
      <c r="D58" s="644"/>
      <c r="E58" s="644"/>
      <c r="F58" s="694" t="s">
        <v>397</v>
      </c>
      <c r="G58" s="656" t="s">
        <v>307</v>
      </c>
      <c r="H58" s="656" t="s">
        <v>398</v>
      </c>
      <c r="I58" s="695" t="s">
        <v>399</v>
      </c>
    </row>
    <row r="59" spans="2:9" ht="12" customHeight="1">
      <c r="B59" s="644"/>
      <c r="C59" s="644"/>
      <c r="D59" s="644"/>
      <c r="E59" s="644"/>
      <c r="F59" s="694"/>
      <c r="G59" s="656"/>
      <c r="H59" s="656"/>
      <c r="I59" s="695"/>
    </row>
    <row r="60" spans="2:9" s="214" customFormat="1" ht="12" customHeight="1">
      <c r="B60" s="693" t="s">
        <v>191</v>
      </c>
      <c r="C60" s="693"/>
      <c r="D60" s="693"/>
      <c r="E60" s="270" t="s">
        <v>192</v>
      </c>
      <c r="F60" s="694"/>
      <c r="G60" s="656"/>
      <c r="H60" s="656"/>
      <c r="I60" s="695"/>
    </row>
    <row r="61" spans="2:9" ht="12" customHeight="1" thickBot="1">
      <c r="B61" s="500" t="s">
        <v>47</v>
      </c>
      <c r="C61" s="500"/>
      <c r="D61" s="500"/>
      <c r="E61" s="271" t="s">
        <v>48</v>
      </c>
      <c r="F61" s="271" t="s">
        <v>49</v>
      </c>
      <c r="G61" s="271" t="s">
        <v>50</v>
      </c>
      <c r="H61" s="271" t="s">
        <v>236</v>
      </c>
      <c r="I61" s="271" t="s">
        <v>237</v>
      </c>
    </row>
    <row r="62" spans="2:9" ht="12" customHeight="1">
      <c r="B62" s="675" t="s">
        <v>416</v>
      </c>
      <c r="C62" s="675"/>
      <c r="D62" s="675"/>
      <c r="E62" s="134" t="s">
        <v>210</v>
      </c>
      <c r="F62" s="135" t="s">
        <v>54</v>
      </c>
      <c r="G62" s="135" t="s">
        <v>54</v>
      </c>
      <c r="H62" s="135" t="s">
        <v>54</v>
      </c>
      <c r="I62" s="163" t="s">
        <v>54</v>
      </c>
    </row>
    <row r="63" spans="2:9" ht="12" customHeight="1">
      <c r="B63" s="675" t="s">
        <v>417</v>
      </c>
      <c r="C63" s="675"/>
      <c r="D63" s="675"/>
      <c r="E63" s="134" t="s">
        <v>418</v>
      </c>
      <c r="F63" s="135" t="s">
        <v>54</v>
      </c>
      <c r="G63" s="137">
        <v>7850</v>
      </c>
      <c r="H63" s="135" t="s">
        <v>54</v>
      </c>
      <c r="I63" s="145">
        <v>7850</v>
      </c>
    </row>
    <row r="64" spans="2:9" ht="12" customHeight="1">
      <c r="B64" s="675" t="s">
        <v>419</v>
      </c>
      <c r="C64" s="675"/>
      <c r="D64" s="675"/>
      <c r="E64" s="134" t="s">
        <v>212</v>
      </c>
      <c r="F64" s="137">
        <v>18777</v>
      </c>
      <c r="G64" s="137">
        <v>1340</v>
      </c>
      <c r="H64" s="135" t="s">
        <v>54</v>
      </c>
      <c r="I64" s="145">
        <v>20117</v>
      </c>
    </row>
    <row r="65" spans="2:9" ht="12" customHeight="1">
      <c r="B65" s="675" t="s">
        <v>420</v>
      </c>
      <c r="C65" s="675"/>
      <c r="D65" s="675"/>
      <c r="E65" s="134" t="s">
        <v>421</v>
      </c>
      <c r="F65" s="137">
        <v>1693</v>
      </c>
      <c r="G65" s="137">
        <v>477</v>
      </c>
      <c r="H65" s="135" t="s">
        <v>54</v>
      </c>
      <c r="I65" s="145">
        <v>2170</v>
      </c>
    </row>
    <row r="66" spans="2:9" ht="12" customHeight="1">
      <c r="B66" s="675" t="s">
        <v>422</v>
      </c>
      <c r="C66" s="675"/>
      <c r="D66" s="675"/>
      <c r="E66" s="134" t="s">
        <v>214</v>
      </c>
      <c r="F66" s="137">
        <v>50</v>
      </c>
      <c r="G66" s="137">
        <v>24</v>
      </c>
      <c r="H66" s="135" t="s">
        <v>54</v>
      </c>
      <c r="I66" s="145">
        <v>74</v>
      </c>
    </row>
    <row r="67" spans="2:9" ht="12" customHeight="1">
      <c r="B67" s="675" t="s">
        <v>423</v>
      </c>
      <c r="C67" s="675"/>
      <c r="D67" s="675"/>
      <c r="E67" s="134" t="s">
        <v>424</v>
      </c>
      <c r="F67" s="135" t="s">
        <v>54</v>
      </c>
      <c r="G67" s="135" t="s">
        <v>54</v>
      </c>
      <c r="H67" s="135" t="s">
        <v>54</v>
      </c>
      <c r="I67" s="163" t="s">
        <v>54</v>
      </c>
    </row>
    <row r="68" spans="2:9" ht="12" customHeight="1">
      <c r="B68" s="675" t="s">
        <v>425</v>
      </c>
      <c r="C68" s="675"/>
      <c r="D68" s="675"/>
      <c r="E68" s="134" t="s">
        <v>216</v>
      </c>
      <c r="F68" s="135" t="s">
        <v>54</v>
      </c>
      <c r="G68" s="135" t="s">
        <v>54</v>
      </c>
      <c r="H68" s="135" t="s">
        <v>54</v>
      </c>
      <c r="I68" s="163" t="s">
        <v>54</v>
      </c>
    </row>
    <row r="69" spans="2:9" ht="12" customHeight="1">
      <c r="B69" s="675" t="s">
        <v>426</v>
      </c>
      <c r="C69" s="675"/>
      <c r="D69" s="675"/>
      <c r="E69" s="134" t="s">
        <v>427</v>
      </c>
      <c r="F69" s="135" t="s">
        <v>54</v>
      </c>
      <c r="G69" s="135" t="s">
        <v>54</v>
      </c>
      <c r="H69" s="135" t="s">
        <v>54</v>
      </c>
      <c r="I69" s="163" t="s">
        <v>54</v>
      </c>
    </row>
    <row r="70" spans="2:9" ht="12" customHeight="1">
      <c r="B70" s="675" t="s">
        <v>428</v>
      </c>
      <c r="C70" s="675"/>
      <c r="D70" s="675"/>
      <c r="E70" s="134" t="s">
        <v>53</v>
      </c>
      <c r="F70" s="137">
        <v>52</v>
      </c>
      <c r="G70" s="135" t="s">
        <v>54</v>
      </c>
      <c r="H70" s="135" t="s">
        <v>54</v>
      </c>
      <c r="I70" s="145">
        <v>52</v>
      </c>
    </row>
    <row r="71" spans="2:9" ht="12" customHeight="1">
      <c r="B71" s="646" t="s">
        <v>429</v>
      </c>
      <c r="C71" s="646"/>
      <c r="D71" s="646"/>
      <c r="E71" s="151" t="s">
        <v>430</v>
      </c>
      <c r="F71" s="155" t="s">
        <v>54</v>
      </c>
      <c r="G71" s="155" t="s">
        <v>54</v>
      </c>
      <c r="H71" s="155" t="s">
        <v>54</v>
      </c>
      <c r="I71" s="288" t="s">
        <v>54</v>
      </c>
    </row>
    <row r="72" spans="2:9" ht="12" customHeight="1">
      <c r="B72" s="718" t="s">
        <v>431</v>
      </c>
      <c r="C72" s="718"/>
      <c r="D72" s="718"/>
      <c r="E72" s="667" t="s">
        <v>56</v>
      </c>
      <c r="F72" s="668" t="s">
        <v>54</v>
      </c>
      <c r="G72" s="668" t="s">
        <v>54</v>
      </c>
      <c r="H72" s="668" t="s">
        <v>54</v>
      </c>
      <c r="I72" s="716" t="s">
        <v>54</v>
      </c>
    </row>
    <row r="73" spans="2:9" ht="12" customHeight="1" thickBot="1">
      <c r="B73" s="718"/>
      <c r="C73" s="718"/>
      <c r="D73" s="718"/>
      <c r="E73" s="667"/>
      <c r="F73" s="668"/>
      <c r="G73" s="668"/>
      <c r="H73" s="668"/>
      <c r="I73" s="716"/>
    </row>
    <row r="74" spans="2:9" ht="12" customHeight="1" thickBot="1">
      <c r="B74" s="717" t="s">
        <v>254</v>
      </c>
      <c r="C74" s="717"/>
      <c r="D74" s="717"/>
      <c r="E74" s="289" t="s">
        <v>58</v>
      </c>
      <c r="F74" s="290">
        <v>20572</v>
      </c>
      <c r="G74" s="290">
        <v>9691</v>
      </c>
      <c r="H74" s="291" t="s">
        <v>54</v>
      </c>
      <c r="I74" s="292">
        <v>30263</v>
      </c>
    </row>
    <row r="75" ht="12" customHeight="1"/>
    <row r="76" ht="12" customHeight="1"/>
    <row r="77" ht="12" customHeight="1"/>
    <row r="78" spans="2:9" ht="12" customHeight="1">
      <c r="B78" s="660" t="s">
        <v>606</v>
      </c>
      <c r="C78" s="660"/>
      <c r="D78" s="660"/>
      <c r="E78" s="660"/>
      <c r="F78" s="660"/>
      <c r="G78" s="660"/>
      <c r="H78" s="656" t="s">
        <v>45</v>
      </c>
      <c r="I78" s="657" t="s">
        <v>46</v>
      </c>
    </row>
    <row r="79" spans="2:9" ht="12" customHeight="1">
      <c r="B79" s="660"/>
      <c r="C79" s="660"/>
      <c r="D79" s="660"/>
      <c r="E79" s="660"/>
      <c r="F79" s="660"/>
      <c r="G79" s="660"/>
      <c r="H79" s="656"/>
      <c r="I79" s="657"/>
    </row>
    <row r="80" spans="2:9" ht="12" customHeight="1">
      <c r="B80" s="661" t="s">
        <v>191</v>
      </c>
      <c r="C80" s="661"/>
      <c r="D80" s="661"/>
      <c r="E80" s="661"/>
      <c r="F80" s="661"/>
      <c r="G80" s="280" t="s">
        <v>192</v>
      </c>
      <c r="H80" s="656"/>
      <c r="I80" s="657"/>
    </row>
    <row r="81" spans="2:9" ht="12" customHeight="1" thickBot="1">
      <c r="B81" s="500" t="s">
        <v>47</v>
      </c>
      <c r="C81" s="500"/>
      <c r="D81" s="500"/>
      <c r="E81" s="500"/>
      <c r="F81" s="500"/>
      <c r="G81" s="271" t="s">
        <v>48</v>
      </c>
      <c r="H81" s="271" t="s">
        <v>49</v>
      </c>
      <c r="I81" s="271" t="s">
        <v>50</v>
      </c>
    </row>
    <row r="82" spans="2:9" ht="12" customHeight="1">
      <c r="B82" s="478" t="s">
        <v>432</v>
      </c>
      <c r="C82" s="478"/>
      <c r="D82" s="478"/>
      <c r="E82" s="478"/>
      <c r="F82" s="478"/>
      <c r="G82" s="281" t="s">
        <v>62</v>
      </c>
      <c r="H82" s="293">
        <v>7165</v>
      </c>
      <c r="I82" s="294">
        <v>11894</v>
      </c>
    </row>
    <row r="83" spans="2:9" ht="12" customHeight="1">
      <c r="B83" s="133"/>
      <c r="C83" s="687" t="s">
        <v>401</v>
      </c>
      <c r="D83" s="687"/>
      <c r="E83" s="687"/>
      <c r="F83" s="687"/>
      <c r="G83" s="284"/>
      <c r="H83" s="285"/>
      <c r="I83" s="232"/>
    </row>
    <row r="84" spans="2:9" ht="12" customHeight="1">
      <c r="B84" s="295"/>
      <c r="C84" s="711" t="s">
        <v>433</v>
      </c>
      <c r="D84" s="711"/>
      <c r="E84" s="711"/>
      <c r="F84" s="711"/>
      <c r="G84" s="281" t="s">
        <v>218</v>
      </c>
      <c r="H84" s="155" t="s">
        <v>54</v>
      </c>
      <c r="I84" s="153">
        <v>217</v>
      </c>
    </row>
    <row r="85" spans="2:9" ht="12" customHeight="1">
      <c r="B85" s="296"/>
      <c r="C85" s="715" t="s">
        <v>434</v>
      </c>
      <c r="D85" s="715"/>
      <c r="E85" s="715"/>
      <c r="F85" s="715"/>
      <c r="G85" s="134" t="s">
        <v>219</v>
      </c>
      <c r="H85" s="137">
        <v>7104</v>
      </c>
      <c r="I85" s="138">
        <v>11588</v>
      </c>
    </row>
    <row r="86" spans="2:9" ht="12" customHeight="1">
      <c r="B86" s="296"/>
      <c r="C86" s="712" t="s">
        <v>435</v>
      </c>
      <c r="D86" s="712"/>
      <c r="E86" s="712"/>
      <c r="F86" s="712"/>
      <c r="G86" s="134" t="s">
        <v>436</v>
      </c>
      <c r="H86" s="137">
        <v>61</v>
      </c>
      <c r="I86" s="138">
        <v>89</v>
      </c>
    </row>
    <row r="87" spans="2:9" ht="12" customHeight="1">
      <c r="B87" s="478" t="s">
        <v>437</v>
      </c>
      <c r="C87" s="478"/>
      <c r="D87" s="478"/>
      <c r="E87" s="478"/>
      <c r="F87" s="478"/>
      <c r="G87" s="281" t="s">
        <v>66</v>
      </c>
      <c r="H87" s="155" t="s">
        <v>54</v>
      </c>
      <c r="I87" s="156" t="s">
        <v>54</v>
      </c>
    </row>
    <row r="88" spans="2:9" ht="12" customHeight="1">
      <c r="B88" s="133"/>
      <c r="C88" s="687" t="s">
        <v>401</v>
      </c>
      <c r="D88" s="687"/>
      <c r="E88" s="687"/>
      <c r="F88" s="687"/>
      <c r="G88" s="284"/>
      <c r="H88" s="285"/>
      <c r="I88" s="232"/>
    </row>
    <row r="89" spans="2:9" ht="12" customHeight="1">
      <c r="B89" s="295"/>
      <c r="C89" s="711" t="s">
        <v>438</v>
      </c>
      <c r="D89" s="711"/>
      <c r="E89" s="711"/>
      <c r="F89" s="711"/>
      <c r="G89" s="281" t="s">
        <v>310</v>
      </c>
      <c r="H89" s="155" t="s">
        <v>54</v>
      </c>
      <c r="I89" s="156" t="s">
        <v>54</v>
      </c>
    </row>
    <row r="90" spans="2:9" ht="12" customHeight="1">
      <c r="B90" s="296"/>
      <c r="C90" s="715" t="s">
        <v>439</v>
      </c>
      <c r="D90" s="715"/>
      <c r="E90" s="715"/>
      <c r="F90" s="715"/>
      <c r="G90" s="281" t="s">
        <v>314</v>
      </c>
      <c r="H90" s="135" t="s">
        <v>54</v>
      </c>
      <c r="I90" s="136" t="s">
        <v>54</v>
      </c>
    </row>
    <row r="91" spans="2:9" ht="12" customHeight="1">
      <c r="B91" s="296"/>
      <c r="C91" s="713"/>
      <c r="D91" s="713"/>
      <c r="E91" s="713"/>
      <c r="F91" s="713"/>
      <c r="G91" s="281" t="s">
        <v>440</v>
      </c>
      <c r="H91" s="135" t="s">
        <v>54</v>
      </c>
      <c r="I91" s="136" t="s">
        <v>54</v>
      </c>
    </row>
    <row r="92" spans="2:9" ht="12" customHeight="1">
      <c r="B92" s="478" t="s">
        <v>441</v>
      </c>
      <c r="C92" s="478"/>
      <c r="D92" s="478"/>
      <c r="E92" s="478"/>
      <c r="F92" s="478"/>
      <c r="G92" s="281" t="s">
        <v>442</v>
      </c>
      <c r="H92" s="155" t="s">
        <v>54</v>
      </c>
      <c r="I92" s="156" t="s">
        <v>54</v>
      </c>
    </row>
    <row r="93" spans="2:9" ht="12" customHeight="1">
      <c r="B93" s="478" t="s">
        <v>443</v>
      </c>
      <c r="C93" s="478"/>
      <c r="D93" s="478"/>
      <c r="E93" s="478"/>
      <c r="F93" s="478"/>
      <c r="G93" s="281" t="s">
        <v>351</v>
      </c>
      <c r="H93" s="152">
        <v>4199</v>
      </c>
      <c r="I93" s="153">
        <v>4199</v>
      </c>
    </row>
    <row r="94" spans="2:9" ht="12" customHeight="1">
      <c r="B94" s="133"/>
      <c r="C94" s="687" t="s">
        <v>401</v>
      </c>
      <c r="D94" s="687"/>
      <c r="E94" s="687"/>
      <c r="F94" s="687"/>
      <c r="G94" s="284"/>
      <c r="H94" s="285"/>
      <c r="I94" s="232"/>
    </row>
    <row r="95" spans="2:9" ht="12" customHeight="1">
      <c r="B95" s="295"/>
      <c r="C95" s="714" t="s">
        <v>444</v>
      </c>
      <c r="D95" s="714"/>
      <c r="E95" s="714"/>
      <c r="F95" s="714"/>
      <c r="G95" s="281" t="s">
        <v>316</v>
      </c>
      <c r="H95" s="152">
        <v>703</v>
      </c>
      <c r="I95" s="153">
        <v>703</v>
      </c>
    </row>
    <row r="96" spans="2:9" ht="12" customHeight="1" thickBot="1">
      <c r="B96" s="472" t="s">
        <v>445</v>
      </c>
      <c r="C96" s="472"/>
      <c r="D96" s="472"/>
      <c r="E96" s="472"/>
      <c r="F96" s="472"/>
      <c r="G96" s="699" t="s">
        <v>446</v>
      </c>
      <c r="H96" s="700" t="s">
        <v>54</v>
      </c>
      <c r="I96" s="701" t="s">
        <v>54</v>
      </c>
    </row>
    <row r="97" spans="2:9" ht="12" customHeight="1" thickBot="1">
      <c r="B97" s="472"/>
      <c r="C97" s="472"/>
      <c r="D97" s="472"/>
      <c r="E97" s="472"/>
      <c r="F97" s="472"/>
      <c r="G97" s="699"/>
      <c r="H97" s="700"/>
      <c r="I97" s="701"/>
    </row>
    <row r="98" ht="12" customHeight="1">
      <c r="G98" s="124"/>
    </row>
    <row r="99" spans="2:9" ht="12" customHeight="1">
      <c r="B99" s="652" t="s">
        <v>447</v>
      </c>
      <c r="C99" s="652"/>
      <c r="D99" s="652"/>
      <c r="E99" s="652"/>
      <c r="F99" s="652"/>
      <c r="G99" s="688" t="s">
        <v>192</v>
      </c>
      <c r="H99" s="689" t="s">
        <v>45</v>
      </c>
      <c r="I99" s="657" t="s">
        <v>448</v>
      </c>
    </row>
    <row r="100" spans="2:9" ht="12" customHeight="1">
      <c r="B100" s="652"/>
      <c r="C100" s="652"/>
      <c r="D100" s="652"/>
      <c r="E100" s="652"/>
      <c r="F100" s="652"/>
      <c r="G100" s="688"/>
      <c r="H100" s="689"/>
      <c r="I100" s="657"/>
    </row>
    <row r="101" spans="2:9" ht="12" customHeight="1">
      <c r="B101" s="652"/>
      <c r="C101" s="652"/>
      <c r="D101" s="652"/>
      <c r="E101" s="652"/>
      <c r="F101" s="652"/>
      <c r="G101" s="688"/>
      <c r="H101" s="689"/>
      <c r="I101" s="657"/>
    </row>
    <row r="102" spans="2:9" ht="12" customHeight="1" thickBot="1">
      <c r="B102" s="298"/>
      <c r="C102" s="299"/>
      <c r="D102" s="299"/>
      <c r="E102" s="299"/>
      <c r="F102" s="300"/>
      <c r="G102" s="271" t="s">
        <v>48</v>
      </c>
      <c r="H102" s="271" t="s">
        <v>49</v>
      </c>
      <c r="I102" s="271" t="s">
        <v>50</v>
      </c>
    </row>
    <row r="103" spans="2:9" ht="12" customHeight="1">
      <c r="B103" s="478" t="s">
        <v>449</v>
      </c>
      <c r="C103" s="478"/>
      <c r="D103" s="478"/>
      <c r="E103" s="478"/>
      <c r="F103" s="478"/>
      <c r="G103" s="281"/>
      <c r="H103" s="301"/>
      <c r="I103" s="302"/>
    </row>
    <row r="104" spans="2:9" ht="12" customHeight="1">
      <c r="B104" s="286"/>
      <c r="C104" s="711" t="s">
        <v>450</v>
      </c>
      <c r="D104" s="711"/>
      <c r="E104" s="711"/>
      <c r="F104" s="711"/>
      <c r="G104" s="281" t="s">
        <v>319</v>
      </c>
      <c r="H104" s="155" t="s">
        <v>54</v>
      </c>
      <c r="I104" s="156" t="s">
        <v>54</v>
      </c>
    </row>
    <row r="105" spans="2:9" ht="12" customHeight="1" thickBot="1">
      <c r="B105" s="287"/>
      <c r="C105" s="712" t="s">
        <v>451</v>
      </c>
      <c r="D105" s="712"/>
      <c r="E105" s="712"/>
      <c r="F105" s="712"/>
      <c r="G105" s="297" t="s">
        <v>320</v>
      </c>
      <c r="H105" s="303" t="s">
        <v>54</v>
      </c>
      <c r="I105" s="304" t="s">
        <v>54</v>
      </c>
    </row>
    <row r="106" spans="2:9" ht="12" customHeight="1">
      <c r="B106" s="652"/>
      <c r="C106" s="652"/>
      <c r="D106" s="652"/>
      <c r="E106" s="652"/>
      <c r="F106" s="652"/>
      <c r="G106" s="710" t="s">
        <v>192</v>
      </c>
      <c r="H106" s="689" t="s">
        <v>45</v>
      </c>
      <c r="I106" s="657" t="s">
        <v>452</v>
      </c>
    </row>
    <row r="107" spans="2:9" ht="12" customHeight="1">
      <c r="B107" s="652"/>
      <c r="C107" s="652"/>
      <c r="D107" s="652"/>
      <c r="E107" s="652"/>
      <c r="F107" s="652"/>
      <c r="G107" s="710"/>
      <c r="H107" s="689"/>
      <c r="I107" s="657"/>
    </row>
    <row r="108" spans="2:9" ht="12" customHeight="1">
      <c r="B108" s="652"/>
      <c r="C108" s="652"/>
      <c r="D108" s="652"/>
      <c r="E108" s="652"/>
      <c r="F108" s="652"/>
      <c r="G108" s="710"/>
      <c r="H108" s="689"/>
      <c r="I108" s="657"/>
    </row>
    <row r="109" spans="2:9" ht="12" customHeight="1" thickBot="1">
      <c r="B109" s="298"/>
      <c r="C109" s="299"/>
      <c r="D109" s="299"/>
      <c r="E109" s="299"/>
      <c r="F109" s="300"/>
      <c r="G109" s="271" t="s">
        <v>48</v>
      </c>
      <c r="H109" s="271" t="s">
        <v>49</v>
      </c>
      <c r="I109" s="271" t="s">
        <v>50</v>
      </c>
    </row>
    <row r="110" spans="2:9" ht="12" customHeight="1" thickBot="1">
      <c r="B110" s="472" t="s">
        <v>453</v>
      </c>
      <c r="C110" s="472"/>
      <c r="D110" s="472"/>
      <c r="E110" s="472"/>
      <c r="F110" s="472"/>
      <c r="G110" s="699" t="s">
        <v>222</v>
      </c>
      <c r="H110" s="700" t="s">
        <v>54</v>
      </c>
      <c r="I110" s="701" t="s">
        <v>54</v>
      </c>
    </row>
    <row r="111" spans="2:9" ht="12" customHeight="1" thickBot="1">
      <c r="B111" s="472"/>
      <c r="C111" s="472"/>
      <c r="D111" s="472"/>
      <c r="E111" s="472"/>
      <c r="F111" s="472"/>
      <c r="G111" s="699"/>
      <c r="H111" s="700"/>
      <c r="I111" s="701"/>
    </row>
    <row r="112" ht="12" customHeight="1"/>
    <row r="113" ht="12" customHeight="1">
      <c r="I113" s="127" t="s">
        <v>454</v>
      </c>
    </row>
    <row r="114" spans="2:9" ht="12" customHeight="1">
      <c r="B114" s="654" t="s">
        <v>59</v>
      </c>
      <c r="C114" s="654"/>
      <c r="D114" s="654"/>
      <c r="E114" s="654"/>
      <c r="F114" s="654"/>
      <c r="G114" s="654"/>
      <c r="H114" s="654"/>
      <c r="I114" s="654"/>
    </row>
    <row r="115" spans="2:9" ht="12" customHeight="1">
      <c r="B115" s="644" t="s">
        <v>606</v>
      </c>
      <c r="C115" s="644"/>
      <c r="D115" s="644"/>
      <c r="E115" s="644"/>
      <c r="F115" s="694" t="s">
        <v>397</v>
      </c>
      <c r="G115" s="656" t="s">
        <v>307</v>
      </c>
      <c r="H115" s="656" t="s">
        <v>398</v>
      </c>
      <c r="I115" s="695" t="s">
        <v>399</v>
      </c>
    </row>
    <row r="116" spans="2:9" ht="12" customHeight="1">
      <c r="B116" s="644"/>
      <c r="C116" s="644"/>
      <c r="D116" s="644"/>
      <c r="E116" s="644"/>
      <c r="F116" s="694"/>
      <c r="G116" s="656"/>
      <c r="H116" s="656"/>
      <c r="I116" s="695"/>
    </row>
    <row r="117" spans="2:9" s="214" customFormat="1" ht="12" customHeight="1">
      <c r="B117" s="693" t="s">
        <v>191</v>
      </c>
      <c r="C117" s="693"/>
      <c r="D117" s="693"/>
      <c r="E117" s="270" t="s">
        <v>192</v>
      </c>
      <c r="F117" s="694"/>
      <c r="G117" s="656"/>
      <c r="H117" s="656"/>
      <c r="I117" s="695"/>
    </row>
    <row r="118" spans="2:9" ht="12" customHeight="1" thickBot="1">
      <c r="B118" s="500" t="s">
        <v>47</v>
      </c>
      <c r="C118" s="500"/>
      <c r="D118" s="500"/>
      <c r="E118" s="271" t="s">
        <v>48</v>
      </c>
      <c r="F118" s="271" t="s">
        <v>49</v>
      </c>
      <c r="G118" s="271" t="s">
        <v>50</v>
      </c>
      <c r="H118" s="271" t="s">
        <v>236</v>
      </c>
      <c r="I118" s="271" t="s">
        <v>237</v>
      </c>
    </row>
    <row r="119" spans="2:9" ht="12" customHeight="1">
      <c r="B119" s="706" t="s">
        <v>455</v>
      </c>
      <c r="C119" s="706"/>
      <c r="D119" s="706"/>
      <c r="E119" s="151" t="s">
        <v>71</v>
      </c>
      <c r="F119" s="155" t="s">
        <v>54</v>
      </c>
      <c r="G119" s="155" t="s">
        <v>54</v>
      </c>
      <c r="H119" s="155" t="s">
        <v>54</v>
      </c>
      <c r="I119" s="288" t="s">
        <v>54</v>
      </c>
    </row>
    <row r="120" spans="2:9" ht="12" customHeight="1">
      <c r="B120" s="707" t="s">
        <v>456</v>
      </c>
      <c r="C120" s="707"/>
      <c r="D120" s="707"/>
      <c r="E120" s="134" t="s">
        <v>88</v>
      </c>
      <c r="F120" s="135" t="s">
        <v>54</v>
      </c>
      <c r="G120" s="135" t="s">
        <v>54</v>
      </c>
      <c r="H120" s="135" t="s">
        <v>54</v>
      </c>
      <c r="I120" s="163" t="s">
        <v>54</v>
      </c>
    </row>
    <row r="121" spans="2:9" ht="12" customHeight="1">
      <c r="B121" s="708"/>
      <c r="C121" s="708"/>
      <c r="D121" s="708"/>
      <c r="E121" s="134" t="s">
        <v>90</v>
      </c>
      <c r="F121" s="135" t="s">
        <v>54</v>
      </c>
      <c r="G121" s="135" t="s">
        <v>54</v>
      </c>
      <c r="H121" s="135" t="s">
        <v>54</v>
      </c>
      <c r="I121" s="163" t="s">
        <v>54</v>
      </c>
    </row>
    <row r="122" spans="2:9" ht="12" customHeight="1" thickBot="1">
      <c r="B122" s="709" t="s">
        <v>413</v>
      </c>
      <c r="C122" s="709"/>
      <c r="D122" s="709"/>
      <c r="E122" s="148" t="s">
        <v>94</v>
      </c>
      <c r="F122" s="305" t="s">
        <v>54</v>
      </c>
      <c r="G122" s="305" t="s">
        <v>54</v>
      </c>
      <c r="H122" s="305" t="s">
        <v>54</v>
      </c>
      <c r="I122" s="279" t="s">
        <v>54</v>
      </c>
    </row>
    <row r="123" spans="2:9" ht="12" customHeight="1" thickBot="1">
      <c r="B123" s="672" t="s">
        <v>254</v>
      </c>
      <c r="C123" s="672"/>
      <c r="D123" s="672"/>
      <c r="E123" s="289" t="s">
        <v>97</v>
      </c>
      <c r="F123" s="291" t="s">
        <v>54</v>
      </c>
      <c r="G123" s="291" t="s">
        <v>54</v>
      </c>
      <c r="H123" s="291" t="s">
        <v>54</v>
      </c>
      <c r="I123" s="306" t="s">
        <v>54</v>
      </c>
    </row>
    <row r="124" spans="2:7" ht="12" customHeight="1">
      <c r="B124" s="704"/>
      <c r="C124" s="704"/>
      <c r="D124" s="704"/>
      <c r="E124" s="685" t="s">
        <v>192</v>
      </c>
      <c r="F124" s="694" t="s">
        <v>45</v>
      </c>
      <c r="G124" s="657" t="s">
        <v>46</v>
      </c>
    </row>
    <row r="125" spans="2:7" ht="12" customHeight="1">
      <c r="B125" s="704"/>
      <c r="C125" s="704"/>
      <c r="D125" s="704"/>
      <c r="E125" s="685"/>
      <c r="F125" s="694"/>
      <c r="G125" s="657"/>
    </row>
    <row r="126" spans="2:7" s="214" customFormat="1" ht="12" customHeight="1">
      <c r="B126" s="704"/>
      <c r="C126" s="704"/>
      <c r="D126" s="704"/>
      <c r="E126" s="685"/>
      <c r="F126" s="694"/>
      <c r="G126" s="657"/>
    </row>
    <row r="127" spans="2:7" ht="12" customHeight="1" thickBot="1">
      <c r="B127" s="500" t="s">
        <v>47</v>
      </c>
      <c r="C127" s="500"/>
      <c r="D127" s="500"/>
      <c r="E127" s="271" t="s">
        <v>48</v>
      </c>
      <c r="F127" s="271" t="s">
        <v>49</v>
      </c>
      <c r="G127" s="271" t="s">
        <v>50</v>
      </c>
    </row>
    <row r="128" spans="2:7" ht="12" customHeight="1" thickBot="1">
      <c r="B128" s="680" t="s">
        <v>457</v>
      </c>
      <c r="C128" s="680"/>
      <c r="D128" s="680"/>
      <c r="E128" s="702" t="s">
        <v>99</v>
      </c>
      <c r="F128" s="703" t="s">
        <v>54</v>
      </c>
      <c r="G128" s="705" t="s">
        <v>54</v>
      </c>
    </row>
    <row r="129" spans="2:7" ht="12" customHeight="1" thickBot="1">
      <c r="B129" s="680"/>
      <c r="C129" s="680"/>
      <c r="D129" s="680"/>
      <c r="E129" s="702"/>
      <c r="F129" s="703"/>
      <c r="G129" s="705"/>
    </row>
    <row r="130" ht="12" customHeight="1"/>
    <row r="131" spans="2:9" ht="12" customHeight="1">
      <c r="B131" s="654" t="s">
        <v>458</v>
      </c>
      <c r="C131" s="654"/>
      <c r="D131" s="654"/>
      <c r="E131" s="654"/>
      <c r="F131" s="654"/>
      <c r="G131" s="654"/>
      <c r="H131" s="654"/>
      <c r="I131" s="654"/>
    </row>
    <row r="132" spans="2:9" ht="12" customHeight="1">
      <c r="B132" s="644" t="s">
        <v>459</v>
      </c>
      <c r="C132" s="644"/>
      <c r="D132" s="644"/>
      <c r="E132" s="644"/>
      <c r="F132" s="694" t="s">
        <v>397</v>
      </c>
      <c r="G132" s="656" t="s">
        <v>307</v>
      </c>
      <c r="H132" s="656" t="s">
        <v>460</v>
      </c>
      <c r="I132" s="695" t="s">
        <v>399</v>
      </c>
    </row>
    <row r="133" spans="2:9" ht="12" customHeight="1">
      <c r="B133" s="644"/>
      <c r="C133" s="644"/>
      <c r="D133" s="644"/>
      <c r="E133" s="644"/>
      <c r="F133" s="694"/>
      <c r="G133" s="656"/>
      <c r="H133" s="656"/>
      <c r="I133" s="695"/>
    </row>
    <row r="134" spans="2:9" s="214" customFormat="1" ht="12" customHeight="1">
      <c r="B134" s="693" t="s">
        <v>191</v>
      </c>
      <c r="C134" s="693"/>
      <c r="D134" s="693"/>
      <c r="E134" s="270" t="s">
        <v>192</v>
      </c>
      <c r="F134" s="694"/>
      <c r="G134" s="656"/>
      <c r="H134" s="656"/>
      <c r="I134" s="695"/>
    </row>
    <row r="135" spans="2:9" ht="12" customHeight="1" thickBot="1">
      <c r="B135" s="500" t="s">
        <v>47</v>
      </c>
      <c r="C135" s="500"/>
      <c r="D135" s="500"/>
      <c r="E135" s="271" t="s">
        <v>48</v>
      </c>
      <c r="F135" s="271" t="s">
        <v>49</v>
      </c>
      <c r="G135" s="271" t="s">
        <v>50</v>
      </c>
      <c r="H135" s="271" t="s">
        <v>236</v>
      </c>
      <c r="I135" s="271" t="s">
        <v>237</v>
      </c>
    </row>
    <row r="136" spans="2:9" ht="12" customHeight="1">
      <c r="B136" s="646" t="s">
        <v>669</v>
      </c>
      <c r="C136" s="646"/>
      <c r="D136" s="646"/>
      <c r="E136" s="151" t="s">
        <v>368</v>
      </c>
      <c r="F136" s="155" t="s">
        <v>54</v>
      </c>
      <c r="G136" s="155" t="s">
        <v>54</v>
      </c>
      <c r="H136" s="155" t="s">
        <v>54</v>
      </c>
      <c r="I136" s="288" t="s">
        <v>54</v>
      </c>
    </row>
    <row r="137" spans="2:9" ht="12" customHeight="1">
      <c r="B137" s="133"/>
      <c r="C137" s="687" t="s">
        <v>401</v>
      </c>
      <c r="D137" s="687"/>
      <c r="E137" s="307"/>
      <c r="F137" s="308"/>
      <c r="G137" s="309"/>
      <c r="H137" s="285"/>
      <c r="I137" s="232"/>
    </row>
    <row r="138" spans="2:9" ht="12" customHeight="1">
      <c r="B138" s="277"/>
      <c r="C138" s="643"/>
      <c r="D138" s="643"/>
      <c r="E138" s="151" t="s">
        <v>461</v>
      </c>
      <c r="F138" s="155" t="s">
        <v>54</v>
      </c>
      <c r="G138" s="155" t="s">
        <v>54</v>
      </c>
      <c r="H138" s="155" t="s">
        <v>54</v>
      </c>
      <c r="I138" s="288" t="s">
        <v>54</v>
      </c>
    </row>
    <row r="139" spans="2:9" ht="12" customHeight="1" thickBot="1">
      <c r="B139" s="310"/>
      <c r="C139" s="690"/>
      <c r="D139" s="690"/>
      <c r="E139" s="311" t="s">
        <v>462</v>
      </c>
      <c r="F139" s="303" t="s">
        <v>54</v>
      </c>
      <c r="G139" s="303" t="s">
        <v>54</v>
      </c>
      <c r="H139" s="303" t="s">
        <v>54</v>
      </c>
      <c r="I139" s="312" t="s">
        <v>54</v>
      </c>
    </row>
    <row r="140" spans="2:9" ht="12" customHeight="1">
      <c r="B140" s="691" t="s">
        <v>463</v>
      </c>
      <c r="C140" s="691"/>
      <c r="D140" s="691"/>
      <c r="E140" s="691"/>
      <c r="F140" s="691"/>
      <c r="G140" s="688" t="s">
        <v>192</v>
      </c>
      <c r="H140" s="689" t="s">
        <v>45</v>
      </c>
      <c r="I140" s="657" t="s">
        <v>46</v>
      </c>
    </row>
    <row r="141" spans="2:9" ht="12" customHeight="1">
      <c r="B141" s="691"/>
      <c r="C141" s="691"/>
      <c r="D141" s="691"/>
      <c r="E141" s="691"/>
      <c r="F141" s="691"/>
      <c r="G141" s="688"/>
      <c r="H141" s="689"/>
      <c r="I141" s="657"/>
    </row>
    <row r="142" spans="2:9" ht="12" customHeight="1">
      <c r="B142" s="691"/>
      <c r="C142" s="691"/>
      <c r="D142" s="691"/>
      <c r="E142" s="691"/>
      <c r="F142" s="691"/>
      <c r="G142" s="688"/>
      <c r="H142" s="689"/>
      <c r="I142" s="657"/>
    </row>
    <row r="143" spans="2:9" ht="12" customHeight="1" thickBot="1">
      <c r="B143" s="691"/>
      <c r="C143" s="691"/>
      <c r="D143" s="691"/>
      <c r="E143" s="691"/>
      <c r="F143" s="691"/>
      <c r="G143" s="271" t="s">
        <v>48</v>
      </c>
      <c r="H143" s="271" t="s">
        <v>49</v>
      </c>
      <c r="I143" s="271" t="s">
        <v>50</v>
      </c>
    </row>
    <row r="144" spans="2:9" ht="12" customHeight="1" thickBot="1">
      <c r="B144" s="507" t="s">
        <v>464</v>
      </c>
      <c r="C144" s="507"/>
      <c r="D144" s="507"/>
      <c r="E144" s="507"/>
      <c r="F144" s="507"/>
      <c r="G144" s="699" t="s">
        <v>369</v>
      </c>
      <c r="H144" s="700" t="s">
        <v>54</v>
      </c>
      <c r="I144" s="701" t="s">
        <v>54</v>
      </c>
    </row>
    <row r="145" spans="2:9" ht="12" customHeight="1" thickBot="1">
      <c r="B145" s="507"/>
      <c r="C145" s="507"/>
      <c r="D145" s="507"/>
      <c r="E145" s="507"/>
      <c r="F145" s="507"/>
      <c r="G145" s="699"/>
      <c r="H145" s="700"/>
      <c r="I145" s="701"/>
    </row>
    <row r="146" spans="2:9" ht="12" customHeight="1">
      <c r="B146" s="692"/>
      <c r="C146" s="692"/>
      <c r="D146" s="692"/>
      <c r="E146" s="692"/>
      <c r="F146" s="692"/>
      <c r="G146" s="693" t="s">
        <v>192</v>
      </c>
      <c r="H146" s="689" t="s">
        <v>189</v>
      </c>
      <c r="I146" s="657" t="s">
        <v>465</v>
      </c>
    </row>
    <row r="147" spans="2:9" ht="12" customHeight="1">
      <c r="B147" s="692"/>
      <c r="C147" s="692"/>
      <c r="D147" s="692"/>
      <c r="E147" s="692"/>
      <c r="F147" s="692"/>
      <c r="G147" s="693"/>
      <c r="H147" s="689"/>
      <c r="I147" s="657"/>
    </row>
    <row r="148" spans="2:9" ht="12" customHeight="1">
      <c r="B148" s="692"/>
      <c r="C148" s="692"/>
      <c r="D148" s="692"/>
      <c r="E148" s="692"/>
      <c r="F148" s="692"/>
      <c r="G148" s="693"/>
      <c r="H148" s="689"/>
      <c r="I148" s="657"/>
    </row>
    <row r="149" spans="2:9" ht="12" customHeight="1">
      <c r="B149" s="692"/>
      <c r="C149" s="692"/>
      <c r="D149" s="692"/>
      <c r="E149" s="692"/>
      <c r="F149" s="692"/>
      <c r="G149" s="693"/>
      <c r="H149" s="689"/>
      <c r="I149" s="657"/>
    </row>
    <row r="150" spans="2:9" ht="12" customHeight="1" thickBot="1">
      <c r="B150" s="696"/>
      <c r="C150" s="697"/>
      <c r="D150" s="697"/>
      <c r="E150" s="697"/>
      <c r="F150" s="698"/>
      <c r="G150" s="271" t="s">
        <v>48</v>
      </c>
      <c r="H150" s="271" t="s">
        <v>49</v>
      </c>
      <c r="I150" s="271" t="s">
        <v>50</v>
      </c>
    </row>
    <row r="151" spans="2:9" ht="12" customHeight="1" thickBot="1">
      <c r="B151" s="686" t="s">
        <v>466</v>
      </c>
      <c r="C151" s="686"/>
      <c r="D151" s="686"/>
      <c r="E151" s="686"/>
      <c r="F151" s="686"/>
      <c r="G151" s="699" t="s">
        <v>467</v>
      </c>
      <c r="H151" s="700" t="s">
        <v>54</v>
      </c>
      <c r="I151" s="701" t="s">
        <v>54</v>
      </c>
    </row>
    <row r="152" spans="2:9" ht="12" customHeight="1" thickBot="1">
      <c r="B152" s="686"/>
      <c r="C152" s="686"/>
      <c r="D152" s="686"/>
      <c r="E152" s="686"/>
      <c r="F152" s="686"/>
      <c r="G152" s="699"/>
      <c r="H152" s="700"/>
      <c r="I152" s="701"/>
    </row>
    <row r="153" spans="2:9" ht="12" customHeight="1" thickBot="1">
      <c r="B153" s="686"/>
      <c r="C153" s="686"/>
      <c r="D153" s="686"/>
      <c r="E153" s="686"/>
      <c r="F153" s="686"/>
      <c r="G153" s="699"/>
      <c r="H153" s="700"/>
      <c r="I153" s="701"/>
    </row>
    <row r="154" ht="12" customHeight="1"/>
    <row r="155" ht="12" customHeight="1"/>
    <row r="156" spans="2:9" ht="12" customHeight="1">
      <c r="B156" s="654" t="s">
        <v>468</v>
      </c>
      <c r="C156" s="654"/>
      <c r="D156" s="654"/>
      <c r="E156" s="654"/>
      <c r="F156" s="654"/>
      <c r="G156" s="654"/>
      <c r="H156" s="654"/>
      <c r="I156" s="654"/>
    </row>
    <row r="157" spans="2:9" ht="12" customHeight="1">
      <c r="B157" s="644" t="s">
        <v>459</v>
      </c>
      <c r="C157" s="644"/>
      <c r="D157" s="644"/>
      <c r="E157" s="644"/>
      <c r="F157" s="694" t="s">
        <v>469</v>
      </c>
      <c r="G157" s="656" t="s">
        <v>307</v>
      </c>
      <c r="H157" s="656" t="s">
        <v>460</v>
      </c>
      <c r="I157" s="695" t="s">
        <v>470</v>
      </c>
    </row>
    <row r="158" spans="2:9" ht="12" customHeight="1">
      <c r="B158" s="644"/>
      <c r="C158" s="644"/>
      <c r="D158" s="644"/>
      <c r="E158" s="644"/>
      <c r="F158" s="694"/>
      <c r="G158" s="656"/>
      <c r="H158" s="656"/>
      <c r="I158" s="695"/>
    </row>
    <row r="159" spans="2:9" s="214" customFormat="1" ht="12" customHeight="1">
      <c r="B159" s="313" t="s">
        <v>191</v>
      </c>
      <c r="C159" s="314"/>
      <c r="D159" s="315"/>
      <c r="E159" s="270" t="s">
        <v>192</v>
      </c>
      <c r="F159" s="694"/>
      <c r="G159" s="656"/>
      <c r="H159" s="656"/>
      <c r="I159" s="695"/>
    </row>
    <row r="160" spans="2:9" ht="12" customHeight="1" thickBot="1">
      <c r="B160" s="500" t="s">
        <v>47</v>
      </c>
      <c r="C160" s="500"/>
      <c r="D160" s="500"/>
      <c r="E160" s="271" t="s">
        <v>48</v>
      </c>
      <c r="F160" s="271" t="s">
        <v>49</v>
      </c>
      <c r="G160" s="271" t="s">
        <v>50</v>
      </c>
      <c r="H160" s="271" t="s">
        <v>236</v>
      </c>
      <c r="I160" s="271" t="s">
        <v>237</v>
      </c>
    </row>
    <row r="161" spans="2:9" ht="12" customHeight="1">
      <c r="B161" s="646" t="s">
        <v>471</v>
      </c>
      <c r="C161" s="646"/>
      <c r="D161" s="646"/>
      <c r="E161" s="151" t="s">
        <v>111</v>
      </c>
      <c r="F161" s="155" t="s">
        <v>54</v>
      </c>
      <c r="G161" s="155" t="s">
        <v>54</v>
      </c>
      <c r="H161" s="155" t="s">
        <v>54</v>
      </c>
      <c r="I161" s="288" t="s">
        <v>54</v>
      </c>
    </row>
    <row r="162" spans="2:9" ht="12" customHeight="1">
      <c r="B162" s="133"/>
      <c r="C162" s="687" t="s">
        <v>401</v>
      </c>
      <c r="D162" s="687"/>
      <c r="E162" s="307"/>
      <c r="F162" s="308"/>
      <c r="G162" s="309"/>
      <c r="H162" s="285"/>
      <c r="I162" s="232"/>
    </row>
    <row r="163" spans="2:9" ht="12" customHeight="1">
      <c r="B163" s="277"/>
      <c r="C163" s="643"/>
      <c r="D163" s="643"/>
      <c r="E163" s="151" t="s">
        <v>113</v>
      </c>
      <c r="F163" s="155" t="s">
        <v>54</v>
      </c>
      <c r="G163" s="155" t="s">
        <v>54</v>
      </c>
      <c r="H163" s="155" t="s">
        <v>54</v>
      </c>
      <c r="I163" s="288" t="s">
        <v>54</v>
      </c>
    </row>
    <row r="164" spans="2:9" ht="12" customHeight="1" thickBot="1">
      <c r="B164" s="310"/>
      <c r="C164" s="690"/>
      <c r="D164" s="690"/>
      <c r="E164" s="311" t="s">
        <v>472</v>
      </c>
      <c r="F164" s="303" t="s">
        <v>54</v>
      </c>
      <c r="G164" s="303" t="s">
        <v>54</v>
      </c>
      <c r="H164" s="303" t="s">
        <v>54</v>
      </c>
      <c r="I164" s="312" t="s">
        <v>54</v>
      </c>
    </row>
    <row r="165" spans="2:9" ht="12" customHeight="1">
      <c r="B165" s="691" t="s">
        <v>463</v>
      </c>
      <c r="C165" s="691"/>
      <c r="D165" s="691"/>
      <c r="E165" s="691"/>
      <c r="F165" s="691"/>
      <c r="G165" s="688" t="s">
        <v>192</v>
      </c>
      <c r="H165" s="689" t="s">
        <v>45</v>
      </c>
      <c r="I165" s="657" t="s">
        <v>473</v>
      </c>
    </row>
    <row r="166" spans="2:9" ht="12" customHeight="1">
      <c r="B166" s="691"/>
      <c r="C166" s="691"/>
      <c r="D166" s="691"/>
      <c r="E166" s="691"/>
      <c r="F166" s="691"/>
      <c r="G166" s="688"/>
      <c r="H166" s="689"/>
      <c r="I166" s="657"/>
    </row>
    <row r="167" spans="2:9" ht="12" customHeight="1">
      <c r="B167" s="691"/>
      <c r="C167" s="691"/>
      <c r="D167" s="691"/>
      <c r="E167" s="691"/>
      <c r="F167" s="691"/>
      <c r="G167" s="688"/>
      <c r="H167" s="689"/>
      <c r="I167" s="657"/>
    </row>
    <row r="168" spans="2:9" ht="12" customHeight="1" thickBot="1">
      <c r="B168" s="691"/>
      <c r="C168" s="691"/>
      <c r="D168" s="691"/>
      <c r="E168" s="691"/>
      <c r="F168" s="691"/>
      <c r="G168" s="271" t="s">
        <v>48</v>
      </c>
      <c r="H168" s="271" t="s">
        <v>49</v>
      </c>
      <c r="I168" s="271" t="s">
        <v>50</v>
      </c>
    </row>
    <row r="169" spans="2:9" ht="12" customHeight="1">
      <c r="B169" s="686" t="s">
        <v>474</v>
      </c>
      <c r="C169" s="686"/>
      <c r="D169" s="686"/>
      <c r="E169" s="686"/>
      <c r="F169" s="686"/>
      <c r="G169" s="670" t="s">
        <v>115</v>
      </c>
      <c r="H169" s="671" t="s">
        <v>54</v>
      </c>
      <c r="I169" s="496" t="s">
        <v>54</v>
      </c>
    </row>
    <row r="170" spans="2:9" ht="12" customHeight="1">
      <c r="B170" s="686"/>
      <c r="C170" s="686"/>
      <c r="D170" s="686"/>
      <c r="E170" s="686"/>
      <c r="F170" s="686"/>
      <c r="G170" s="670"/>
      <c r="H170" s="671"/>
      <c r="I170" s="496"/>
    </row>
    <row r="171" spans="2:9" ht="12" customHeight="1">
      <c r="B171" s="686"/>
      <c r="C171" s="686"/>
      <c r="D171" s="686"/>
      <c r="E171" s="686"/>
      <c r="F171" s="686"/>
      <c r="G171" s="670"/>
      <c r="H171" s="671"/>
      <c r="I171" s="496"/>
    </row>
    <row r="172" spans="2:9" ht="12" customHeight="1">
      <c r="B172" s="472" t="s">
        <v>475</v>
      </c>
      <c r="C172" s="472"/>
      <c r="D172" s="472"/>
      <c r="E172" s="472"/>
      <c r="F172" s="472"/>
      <c r="G172" s="674" t="s">
        <v>117</v>
      </c>
      <c r="H172" s="682" t="s">
        <v>54</v>
      </c>
      <c r="I172" s="683" t="s">
        <v>54</v>
      </c>
    </row>
    <row r="173" spans="2:9" ht="12" customHeight="1" thickBot="1">
      <c r="B173" s="472"/>
      <c r="C173" s="472"/>
      <c r="D173" s="472"/>
      <c r="E173" s="472"/>
      <c r="F173" s="472"/>
      <c r="G173" s="674"/>
      <c r="H173" s="682"/>
      <c r="I173" s="683"/>
    </row>
    <row r="174" spans="7:9" ht="12" customHeight="1">
      <c r="G174" s="176"/>
      <c r="H174" s="176"/>
      <c r="I174" s="176"/>
    </row>
    <row r="175" ht="12" customHeight="1"/>
    <row r="176" ht="12" customHeight="1"/>
    <row r="177" ht="12" customHeight="1"/>
    <row r="178" ht="12" customHeight="1"/>
    <row r="179" ht="12" customHeight="1">
      <c r="I179" s="127" t="s">
        <v>476</v>
      </c>
    </row>
    <row r="180" spans="2:9" ht="12" customHeight="1">
      <c r="B180" s="654" t="s">
        <v>477</v>
      </c>
      <c r="C180" s="654"/>
      <c r="D180" s="654"/>
      <c r="E180" s="654"/>
      <c r="F180" s="654"/>
      <c r="G180" s="654"/>
      <c r="H180" s="654"/>
      <c r="I180" s="654"/>
    </row>
    <row r="181" spans="2:9" ht="12" customHeight="1">
      <c r="B181" s="644" t="s">
        <v>606</v>
      </c>
      <c r="C181" s="644"/>
      <c r="D181" s="644"/>
      <c r="E181" s="644"/>
      <c r="F181" s="684" t="s">
        <v>478</v>
      </c>
      <c r="G181" s="684"/>
      <c r="H181" s="685" t="s">
        <v>479</v>
      </c>
      <c r="I181" s="685"/>
    </row>
    <row r="182" spans="2:9" ht="12" customHeight="1">
      <c r="B182" s="644" t="s">
        <v>191</v>
      </c>
      <c r="C182" s="644"/>
      <c r="D182" s="644"/>
      <c r="E182" s="656" t="s">
        <v>192</v>
      </c>
      <c r="F182" s="678" t="s">
        <v>480</v>
      </c>
      <c r="G182" s="679" t="s">
        <v>481</v>
      </c>
      <c r="H182" s="679" t="s">
        <v>480</v>
      </c>
      <c r="I182" s="681" t="s">
        <v>481</v>
      </c>
    </row>
    <row r="183" spans="2:9" ht="12" customHeight="1">
      <c r="B183" s="644"/>
      <c r="C183" s="644"/>
      <c r="D183" s="644"/>
      <c r="E183" s="656"/>
      <c r="F183" s="678"/>
      <c r="G183" s="679"/>
      <c r="H183" s="679"/>
      <c r="I183" s="681"/>
    </row>
    <row r="184" spans="2:9" s="214" customFormat="1" ht="12" customHeight="1">
      <c r="B184" s="644"/>
      <c r="C184" s="644"/>
      <c r="D184" s="644"/>
      <c r="E184" s="656"/>
      <c r="F184" s="678"/>
      <c r="G184" s="679"/>
      <c r="H184" s="679"/>
      <c r="I184" s="681"/>
    </row>
    <row r="185" spans="2:9" ht="12" customHeight="1" thickBot="1">
      <c r="B185" s="500" t="s">
        <v>47</v>
      </c>
      <c r="C185" s="500"/>
      <c r="D185" s="500"/>
      <c r="E185" s="271" t="s">
        <v>48</v>
      </c>
      <c r="F185" s="271" t="s">
        <v>49</v>
      </c>
      <c r="G185" s="271" t="s">
        <v>50</v>
      </c>
      <c r="H185" s="271" t="s">
        <v>236</v>
      </c>
      <c r="I185" s="271" t="s">
        <v>237</v>
      </c>
    </row>
    <row r="186" spans="2:9" ht="12" customHeight="1">
      <c r="B186" s="680" t="s">
        <v>482</v>
      </c>
      <c r="C186" s="680"/>
      <c r="D186" s="680"/>
      <c r="E186" s="474" t="s">
        <v>128</v>
      </c>
      <c r="F186" s="473" t="s">
        <v>54</v>
      </c>
      <c r="G186" s="480">
        <v>30</v>
      </c>
      <c r="H186" s="473" t="s">
        <v>54</v>
      </c>
      <c r="I186" s="475" t="s">
        <v>54</v>
      </c>
    </row>
    <row r="187" spans="2:9" ht="12" customHeight="1">
      <c r="B187" s="680"/>
      <c r="C187" s="680"/>
      <c r="D187" s="680"/>
      <c r="E187" s="474"/>
      <c r="F187" s="473"/>
      <c r="G187" s="480"/>
      <c r="H187" s="473"/>
      <c r="I187" s="475"/>
    </row>
    <row r="188" spans="2:9" ht="12" customHeight="1">
      <c r="B188" s="276"/>
      <c r="C188" s="677" t="s">
        <v>483</v>
      </c>
      <c r="D188" s="677"/>
      <c r="E188" s="667" t="s">
        <v>484</v>
      </c>
      <c r="F188" s="668" t="s">
        <v>54</v>
      </c>
      <c r="G188" s="668" t="s">
        <v>54</v>
      </c>
      <c r="H188" s="668" t="s">
        <v>54</v>
      </c>
      <c r="I188" s="669" t="s">
        <v>54</v>
      </c>
    </row>
    <row r="189" spans="2:9" ht="12" customHeight="1">
      <c r="B189" s="277"/>
      <c r="C189" s="677"/>
      <c r="D189" s="677"/>
      <c r="E189" s="667"/>
      <c r="F189" s="668"/>
      <c r="G189" s="668"/>
      <c r="H189" s="668"/>
      <c r="I189" s="669"/>
    </row>
    <row r="190" spans="2:9" ht="12" customHeight="1">
      <c r="B190" s="675" t="s">
        <v>485</v>
      </c>
      <c r="C190" s="675"/>
      <c r="D190" s="675"/>
      <c r="E190" s="134" t="s">
        <v>130</v>
      </c>
      <c r="F190" s="135" t="s">
        <v>54</v>
      </c>
      <c r="G190" s="135" t="s">
        <v>54</v>
      </c>
      <c r="H190" s="135" t="s">
        <v>54</v>
      </c>
      <c r="I190" s="136" t="s">
        <v>54</v>
      </c>
    </row>
    <row r="191" spans="2:9" ht="12" customHeight="1">
      <c r="B191" s="675" t="s">
        <v>486</v>
      </c>
      <c r="C191" s="675"/>
      <c r="D191" s="675"/>
      <c r="E191" s="134" t="s">
        <v>132</v>
      </c>
      <c r="F191" s="135" t="s">
        <v>54</v>
      </c>
      <c r="G191" s="135" t="s">
        <v>54</v>
      </c>
      <c r="H191" s="135" t="s">
        <v>54</v>
      </c>
      <c r="I191" s="136" t="s">
        <v>54</v>
      </c>
    </row>
    <row r="192" spans="2:9" ht="12" customHeight="1">
      <c r="B192" s="676"/>
      <c r="C192" s="677" t="s">
        <v>487</v>
      </c>
      <c r="D192" s="677"/>
      <c r="E192" s="667" t="s">
        <v>488</v>
      </c>
      <c r="F192" s="668" t="s">
        <v>54</v>
      </c>
      <c r="G192" s="668" t="s">
        <v>54</v>
      </c>
      <c r="H192" s="668" t="s">
        <v>54</v>
      </c>
      <c r="I192" s="669" t="s">
        <v>54</v>
      </c>
    </row>
    <row r="193" spans="2:9" ht="12" customHeight="1">
      <c r="B193" s="676"/>
      <c r="C193" s="677"/>
      <c r="D193" s="677"/>
      <c r="E193" s="667"/>
      <c r="F193" s="668"/>
      <c r="G193" s="668"/>
      <c r="H193" s="668"/>
      <c r="I193" s="669"/>
    </row>
    <row r="194" spans="2:9" ht="12" customHeight="1">
      <c r="B194" s="675" t="s">
        <v>489</v>
      </c>
      <c r="C194" s="675"/>
      <c r="D194" s="675"/>
      <c r="E194" s="134" t="s">
        <v>490</v>
      </c>
      <c r="F194" s="135" t="s">
        <v>54</v>
      </c>
      <c r="G194" s="135" t="s">
        <v>54</v>
      </c>
      <c r="H194" s="135" t="s">
        <v>54</v>
      </c>
      <c r="I194" s="136" t="s">
        <v>54</v>
      </c>
    </row>
    <row r="195" spans="2:9" ht="12" customHeight="1">
      <c r="B195" s="675" t="s">
        <v>491</v>
      </c>
      <c r="C195" s="675"/>
      <c r="D195" s="675"/>
      <c r="E195" s="134" t="s">
        <v>492</v>
      </c>
      <c r="F195" s="135" t="s">
        <v>54</v>
      </c>
      <c r="G195" s="135" t="s">
        <v>54</v>
      </c>
      <c r="H195" s="135" t="s">
        <v>54</v>
      </c>
      <c r="I195" s="136" t="s">
        <v>54</v>
      </c>
    </row>
    <row r="196" spans="2:9" ht="12" customHeight="1" thickBot="1">
      <c r="B196" s="675" t="s">
        <v>413</v>
      </c>
      <c r="C196" s="675"/>
      <c r="D196" s="675"/>
      <c r="E196" s="134" t="s">
        <v>493</v>
      </c>
      <c r="F196" s="135" t="s">
        <v>54</v>
      </c>
      <c r="G196" s="135" t="s">
        <v>54</v>
      </c>
      <c r="H196" s="135" t="s">
        <v>54</v>
      </c>
      <c r="I196" s="136" t="s">
        <v>54</v>
      </c>
    </row>
    <row r="197" spans="2:9" ht="12" customHeight="1" thickBot="1">
      <c r="B197" s="672" t="s">
        <v>254</v>
      </c>
      <c r="C197" s="672"/>
      <c r="D197" s="672"/>
      <c r="E197" s="289" t="s">
        <v>494</v>
      </c>
      <c r="F197" s="291" t="s">
        <v>54</v>
      </c>
      <c r="G197" s="290">
        <v>30</v>
      </c>
      <c r="H197" s="291" t="s">
        <v>54</v>
      </c>
      <c r="I197" s="306" t="s">
        <v>54</v>
      </c>
    </row>
    <row r="198" spans="2:9" ht="12" customHeight="1">
      <c r="B198" s="665" t="s">
        <v>495</v>
      </c>
      <c r="C198" s="665"/>
      <c r="D198" s="665"/>
      <c r="E198" s="674"/>
      <c r="F198" s="644"/>
      <c r="G198" s="644"/>
      <c r="H198" s="644"/>
      <c r="I198" s="653"/>
    </row>
    <row r="199" spans="2:9" ht="12" customHeight="1">
      <c r="B199" s="665"/>
      <c r="C199" s="665"/>
      <c r="D199" s="665"/>
      <c r="E199" s="674"/>
      <c r="F199" s="644"/>
      <c r="G199" s="644"/>
      <c r="H199" s="644"/>
      <c r="I199" s="653"/>
    </row>
    <row r="200" spans="2:9" ht="12" customHeight="1">
      <c r="B200" s="666" t="s">
        <v>482</v>
      </c>
      <c r="C200" s="666"/>
      <c r="D200" s="666"/>
      <c r="E200" s="670" t="s">
        <v>496</v>
      </c>
      <c r="F200" s="671" t="s">
        <v>54</v>
      </c>
      <c r="G200" s="671" t="s">
        <v>54</v>
      </c>
      <c r="H200" s="671" t="s">
        <v>54</v>
      </c>
      <c r="I200" s="496" t="s">
        <v>54</v>
      </c>
    </row>
    <row r="201" spans="2:9" ht="12" customHeight="1">
      <c r="B201" s="666"/>
      <c r="C201" s="666"/>
      <c r="D201" s="666"/>
      <c r="E201" s="670"/>
      <c r="F201" s="671"/>
      <c r="G201" s="671"/>
      <c r="H201" s="671"/>
      <c r="I201" s="496"/>
    </row>
    <row r="202" spans="2:9" ht="12" customHeight="1">
      <c r="B202" s="276"/>
      <c r="C202" s="659" t="s">
        <v>497</v>
      </c>
      <c r="D202" s="659"/>
      <c r="E202" s="670" t="s">
        <v>498</v>
      </c>
      <c r="F202" s="671" t="s">
        <v>54</v>
      </c>
      <c r="G202" s="671" t="s">
        <v>54</v>
      </c>
      <c r="H202" s="671" t="s">
        <v>54</v>
      </c>
      <c r="I202" s="496" t="s">
        <v>54</v>
      </c>
    </row>
    <row r="203" spans="2:9" ht="12" customHeight="1">
      <c r="B203" s="277"/>
      <c r="C203" s="659"/>
      <c r="D203" s="659"/>
      <c r="E203" s="670"/>
      <c r="F203" s="671"/>
      <c r="G203" s="671"/>
      <c r="H203" s="671"/>
      <c r="I203" s="496"/>
    </row>
    <row r="204" spans="2:9" ht="12" customHeight="1">
      <c r="B204" s="666" t="s">
        <v>485</v>
      </c>
      <c r="C204" s="666"/>
      <c r="D204" s="666"/>
      <c r="E204" s="151" t="s">
        <v>499</v>
      </c>
      <c r="F204" s="155" t="s">
        <v>54</v>
      </c>
      <c r="G204" s="155" t="s">
        <v>54</v>
      </c>
      <c r="H204" s="155" t="s">
        <v>54</v>
      </c>
      <c r="I204" s="156" t="s">
        <v>54</v>
      </c>
    </row>
    <row r="205" spans="2:9" ht="12" customHeight="1">
      <c r="B205" s="666" t="s">
        <v>486</v>
      </c>
      <c r="C205" s="666"/>
      <c r="D205" s="666"/>
      <c r="E205" s="151" t="s">
        <v>500</v>
      </c>
      <c r="F205" s="155" t="s">
        <v>54</v>
      </c>
      <c r="G205" s="155" t="s">
        <v>54</v>
      </c>
      <c r="H205" s="155" t="s">
        <v>54</v>
      </c>
      <c r="I205" s="156" t="s">
        <v>54</v>
      </c>
    </row>
    <row r="206" spans="2:9" ht="12" customHeight="1">
      <c r="B206" s="662"/>
      <c r="C206" s="659" t="s">
        <v>501</v>
      </c>
      <c r="D206" s="659"/>
      <c r="E206" s="670" t="s">
        <v>502</v>
      </c>
      <c r="F206" s="671" t="s">
        <v>54</v>
      </c>
      <c r="G206" s="671" t="s">
        <v>54</v>
      </c>
      <c r="H206" s="671" t="s">
        <v>54</v>
      </c>
      <c r="I206" s="496" t="s">
        <v>54</v>
      </c>
    </row>
    <row r="207" spans="2:9" ht="12" customHeight="1">
      <c r="B207" s="662"/>
      <c r="C207" s="659"/>
      <c r="D207" s="659"/>
      <c r="E207" s="670"/>
      <c r="F207" s="671"/>
      <c r="G207" s="671"/>
      <c r="H207" s="671"/>
      <c r="I207" s="496"/>
    </row>
    <row r="208" spans="2:9" ht="12" customHeight="1" thickBot="1">
      <c r="B208" s="666" t="s">
        <v>413</v>
      </c>
      <c r="C208" s="666"/>
      <c r="D208" s="666"/>
      <c r="E208" s="151" t="s">
        <v>503</v>
      </c>
      <c r="F208" s="155" t="s">
        <v>54</v>
      </c>
      <c r="G208" s="155" t="s">
        <v>54</v>
      </c>
      <c r="H208" s="155" t="s">
        <v>54</v>
      </c>
      <c r="I208" s="156" t="s">
        <v>54</v>
      </c>
    </row>
    <row r="209" spans="2:9" ht="12" customHeight="1" thickBot="1">
      <c r="B209" s="672" t="s">
        <v>254</v>
      </c>
      <c r="C209" s="672"/>
      <c r="D209" s="672"/>
      <c r="E209" s="289" t="s">
        <v>504</v>
      </c>
      <c r="F209" s="291" t="s">
        <v>54</v>
      </c>
      <c r="G209" s="291" t="s">
        <v>54</v>
      </c>
      <c r="H209" s="291" t="s">
        <v>54</v>
      </c>
      <c r="I209" s="306" t="s">
        <v>54</v>
      </c>
    </row>
    <row r="210" spans="2:9" ht="12" customHeight="1">
      <c r="B210" s="673" t="s">
        <v>505</v>
      </c>
      <c r="C210" s="673"/>
      <c r="D210" s="673"/>
      <c r="E210" s="134"/>
      <c r="F210" s="269"/>
      <c r="G210" s="269"/>
      <c r="H210" s="269"/>
      <c r="I210" s="318"/>
    </row>
    <row r="211" spans="2:9" ht="12" customHeight="1">
      <c r="B211" s="666" t="s">
        <v>506</v>
      </c>
      <c r="C211" s="666"/>
      <c r="D211" s="666"/>
      <c r="E211" s="670" t="s">
        <v>507</v>
      </c>
      <c r="F211" s="671" t="s">
        <v>54</v>
      </c>
      <c r="G211" s="671" t="s">
        <v>54</v>
      </c>
      <c r="H211" s="671" t="s">
        <v>54</v>
      </c>
      <c r="I211" s="496" t="s">
        <v>54</v>
      </c>
    </row>
    <row r="212" spans="2:9" ht="12" customHeight="1">
      <c r="B212" s="666"/>
      <c r="C212" s="666"/>
      <c r="D212" s="666"/>
      <c r="E212" s="670"/>
      <c r="F212" s="671"/>
      <c r="G212" s="671"/>
      <c r="H212" s="671"/>
      <c r="I212" s="496"/>
    </row>
    <row r="213" spans="2:9" ht="12" customHeight="1">
      <c r="B213" s="666"/>
      <c r="C213" s="666"/>
      <c r="D213" s="666"/>
      <c r="E213" s="670"/>
      <c r="F213" s="671"/>
      <c r="G213" s="671"/>
      <c r="H213" s="671"/>
      <c r="I213" s="496"/>
    </row>
    <row r="214" spans="2:9" ht="12" customHeight="1">
      <c r="B214" s="666" t="s">
        <v>508</v>
      </c>
      <c r="C214" s="666"/>
      <c r="D214" s="666"/>
      <c r="E214" s="667" t="s">
        <v>134</v>
      </c>
      <c r="F214" s="668" t="s">
        <v>54</v>
      </c>
      <c r="G214" s="668" t="s">
        <v>54</v>
      </c>
      <c r="H214" s="668" t="s">
        <v>54</v>
      </c>
      <c r="I214" s="669" t="s">
        <v>54</v>
      </c>
    </row>
    <row r="215" spans="2:9" ht="12" customHeight="1">
      <c r="B215" s="666"/>
      <c r="C215" s="666"/>
      <c r="D215" s="666"/>
      <c r="E215" s="667"/>
      <c r="F215" s="668"/>
      <c r="G215" s="668"/>
      <c r="H215" s="668"/>
      <c r="I215" s="669"/>
    </row>
    <row r="216" spans="2:9" ht="12" customHeight="1">
      <c r="B216" s="666"/>
      <c r="C216" s="666"/>
      <c r="D216" s="666"/>
      <c r="E216" s="667"/>
      <c r="F216" s="668"/>
      <c r="G216" s="668"/>
      <c r="H216" s="668"/>
      <c r="I216" s="669"/>
    </row>
    <row r="217" spans="2:9" ht="12" customHeight="1" thickBot="1">
      <c r="B217" s="666"/>
      <c r="C217" s="666"/>
      <c r="D217" s="666"/>
      <c r="E217" s="667"/>
      <c r="F217" s="668"/>
      <c r="G217" s="668"/>
      <c r="H217" s="668"/>
      <c r="I217" s="669"/>
    </row>
    <row r="218" spans="5:9" ht="12" customHeight="1">
      <c r="E218" s="176"/>
      <c r="F218" s="176"/>
      <c r="G218" s="176"/>
      <c r="H218" s="176"/>
      <c r="I218" s="176"/>
    </row>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c r="I235" s="127" t="s">
        <v>509</v>
      </c>
    </row>
    <row r="236" spans="2:9" ht="12" customHeight="1">
      <c r="B236" s="654" t="s">
        <v>510</v>
      </c>
      <c r="C236" s="654"/>
      <c r="D236" s="654"/>
      <c r="E236" s="654"/>
      <c r="F236" s="654"/>
      <c r="G236" s="654"/>
      <c r="H236" s="654"/>
      <c r="I236" s="654"/>
    </row>
    <row r="237" spans="2:9" ht="12" customHeight="1">
      <c r="B237" s="660" t="s">
        <v>606</v>
      </c>
      <c r="C237" s="660"/>
      <c r="D237" s="660"/>
      <c r="E237" s="660"/>
      <c r="F237" s="660"/>
      <c r="G237" s="660"/>
      <c r="H237" s="656" t="s">
        <v>511</v>
      </c>
      <c r="I237" s="657" t="s">
        <v>470</v>
      </c>
    </row>
    <row r="238" spans="2:9" ht="12" customHeight="1">
      <c r="B238" s="660"/>
      <c r="C238" s="660"/>
      <c r="D238" s="660"/>
      <c r="E238" s="660"/>
      <c r="F238" s="660"/>
      <c r="G238" s="660"/>
      <c r="H238" s="656"/>
      <c r="I238" s="657"/>
    </row>
    <row r="239" spans="2:9" ht="12" customHeight="1">
      <c r="B239" s="661" t="s">
        <v>191</v>
      </c>
      <c r="C239" s="661"/>
      <c r="D239" s="661"/>
      <c r="E239" s="661"/>
      <c r="F239" s="661"/>
      <c r="G239" s="280" t="s">
        <v>192</v>
      </c>
      <c r="H239" s="656"/>
      <c r="I239" s="657"/>
    </row>
    <row r="240" spans="2:9" ht="12" customHeight="1" thickBot="1">
      <c r="B240" s="500" t="s">
        <v>47</v>
      </c>
      <c r="C240" s="500"/>
      <c r="D240" s="500"/>
      <c r="E240" s="500"/>
      <c r="F240" s="500"/>
      <c r="G240" s="271" t="s">
        <v>48</v>
      </c>
      <c r="H240" s="271" t="s">
        <v>49</v>
      </c>
      <c r="I240" s="271" t="s">
        <v>50</v>
      </c>
    </row>
    <row r="241" spans="2:9" ht="12" customHeight="1">
      <c r="B241" s="665" t="s">
        <v>512</v>
      </c>
      <c r="C241" s="665"/>
      <c r="D241" s="665"/>
      <c r="E241" s="665"/>
      <c r="F241" s="665"/>
      <c r="G241" s="319"/>
      <c r="H241" s="320"/>
      <c r="I241" s="321"/>
    </row>
    <row r="242" spans="2:9" ht="12" customHeight="1">
      <c r="B242" s="662" t="s">
        <v>513</v>
      </c>
      <c r="C242" s="662"/>
      <c r="D242" s="662"/>
      <c r="E242" s="662"/>
      <c r="F242" s="662"/>
      <c r="G242" s="151" t="s">
        <v>136</v>
      </c>
      <c r="H242" s="322">
        <v>78593</v>
      </c>
      <c r="I242" s="323">
        <v>92007</v>
      </c>
    </row>
    <row r="243" spans="2:9" ht="12" customHeight="1">
      <c r="B243" s="133"/>
      <c r="C243" s="283"/>
      <c r="D243" s="283" t="s">
        <v>401</v>
      </c>
      <c r="E243" s="283"/>
      <c r="F243" s="283"/>
      <c r="G243" s="284"/>
      <c r="H243" s="285"/>
      <c r="I243" s="232"/>
    </row>
    <row r="244" spans="2:9" ht="12" customHeight="1">
      <c r="B244" s="277"/>
      <c r="C244" s="659" t="s">
        <v>514</v>
      </c>
      <c r="D244" s="659"/>
      <c r="E244" s="659"/>
      <c r="F244" s="659"/>
      <c r="G244" s="151" t="s">
        <v>515</v>
      </c>
      <c r="H244" s="324">
        <v>74326</v>
      </c>
      <c r="I244" s="325">
        <v>87961</v>
      </c>
    </row>
    <row r="245" spans="2:9" ht="12" customHeight="1">
      <c r="B245" s="277"/>
      <c r="C245" s="659" t="s">
        <v>516</v>
      </c>
      <c r="D245" s="659"/>
      <c r="E245" s="659"/>
      <c r="F245" s="659"/>
      <c r="G245" s="151" t="s">
        <v>517</v>
      </c>
      <c r="H245" s="324">
        <v>327</v>
      </c>
      <c r="I245" s="325">
        <v>267</v>
      </c>
    </row>
    <row r="246" spans="2:9" ht="12" customHeight="1">
      <c r="B246" s="277"/>
      <c r="C246" s="659" t="s">
        <v>518</v>
      </c>
      <c r="D246" s="659"/>
      <c r="E246" s="659"/>
      <c r="F246" s="659"/>
      <c r="G246" s="151" t="s">
        <v>519</v>
      </c>
      <c r="H246" s="324">
        <v>3940</v>
      </c>
      <c r="I246" s="325">
        <v>3779</v>
      </c>
    </row>
    <row r="247" spans="2:9" ht="12" customHeight="1">
      <c r="B247" s="658" t="s">
        <v>520</v>
      </c>
      <c r="C247" s="658"/>
      <c r="D247" s="658"/>
      <c r="E247" s="658"/>
      <c r="F247" s="658"/>
      <c r="G247" s="134" t="s">
        <v>138</v>
      </c>
      <c r="H247" s="326" t="s">
        <v>54</v>
      </c>
      <c r="I247" s="327" t="s">
        <v>54</v>
      </c>
    </row>
    <row r="248" spans="2:9" ht="12" customHeight="1">
      <c r="B248" s="133"/>
      <c r="C248" s="283"/>
      <c r="D248" s="283" t="s">
        <v>401</v>
      </c>
      <c r="E248" s="283"/>
      <c r="F248" s="283"/>
      <c r="G248" s="284"/>
      <c r="H248" s="285"/>
      <c r="I248" s="232"/>
    </row>
    <row r="249" spans="2:9" ht="12" customHeight="1">
      <c r="B249" s="277"/>
      <c r="C249" s="659" t="s">
        <v>514</v>
      </c>
      <c r="D249" s="659"/>
      <c r="E249" s="659"/>
      <c r="F249" s="659"/>
      <c r="G249" s="151" t="s">
        <v>140</v>
      </c>
      <c r="H249" s="328" t="s">
        <v>54</v>
      </c>
      <c r="I249" s="329" t="s">
        <v>54</v>
      </c>
    </row>
    <row r="250" spans="2:9" ht="12" customHeight="1">
      <c r="B250" s="277"/>
      <c r="C250" s="659" t="s">
        <v>516</v>
      </c>
      <c r="D250" s="659"/>
      <c r="E250" s="659"/>
      <c r="F250" s="659"/>
      <c r="G250" s="151" t="s">
        <v>142</v>
      </c>
      <c r="H250" s="328" t="s">
        <v>54</v>
      </c>
      <c r="I250" s="329" t="s">
        <v>54</v>
      </c>
    </row>
    <row r="251" spans="2:9" ht="12" customHeight="1" thickBot="1">
      <c r="B251" s="277"/>
      <c r="C251" s="659" t="s">
        <v>518</v>
      </c>
      <c r="D251" s="659"/>
      <c r="E251" s="659"/>
      <c r="F251" s="659"/>
      <c r="G251" s="151" t="s">
        <v>144</v>
      </c>
      <c r="H251" s="328" t="s">
        <v>54</v>
      </c>
      <c r="I251" s="329" t="s">
        <v>54</v>
      </c>
    </row>
    <row r="252" spans="2:9" ht="12" customHeight="1" thickBot="1">
      <c r="B252" s="663" t="s">
        <v>254</v>
      </c>
      <c r="C252" s="663"/>
      <c r="D252" s="663"/>
      <c r="E252" s="663"/>
      <c r="F252" s="663"/>
      <c r="G252" s="289" t="s">
        <v>150</v>
      </c>
      <c r="H252" s="290">
        <v>78593</v>
      </c>
      <c r="I252" s="292">
        <v>92007</v>
      </c>
    </row>
    <row r="253" spans="2:9" ht="12" customHeight="1">
      <c r="B253" s="665" t="s">
        <v>521</v>
      </c>
      <c r="C253" s="665"/>
      <c r="D253" s="665"/>
      <c r="E253" s="665"/>
      <c r="F253" s="665"/>
      <c r="G253" s="284"/>
      <c r="H253" s="330"/>
      <c r="I253" s="331"/>
    </row>
    <row r="254" spans="2:9" ht="12" customHeight="1">
      <c r="B254" s="662" t="s">
        <v>513</v>
      </c>
      <c r="C254" s="662"/>
      <c r="D254" s="662"/>
      <c r="E254" s="662"/>
      <c r="F254" s="662"/>
      <c r="G254" s="151" t="s">
        <v>152</v>
      </c>
      <c r="H254" s="322">
        <v>38805</v>
      </c>
      <c r="I254" s="323">
        <v>27519</v>
      </c>
    </row>
    <row r="255" spans="2:9" ht="12" customHeight="1">
      <c r="B255" s="133"/>
      <c r="C255" s="283"/>
      <c r="D255" s="283" t="s">
        <v>401</v>
      </c>
      <c r="E255" s="283"/>
      <c r="F255" s="283"/>
      <c r="G255" s="284"/>
      <c r="H255" s="285"/>
      <c r="I255" s="232"/>
    </row>
    <row r="256" spans="2:9" ht="12" customHeight="1">
      <c r="B256" s="277"/>
      <c r="C256" s="659" t="s">
        <v>522</v>
      </c>
      <c r="D256" s="659"/>
      <c r="E256" s="659"/>
      <c r="F256" s="659"/>
      <c r="G256" s="151" t="s">
        <v>523</v>
      </c>
      <c r="H256" s="324">
        <v>3478</v>
      </c>
      <c r="I256" s="325">
        <v>3437</v>
      </c>
    </row>
    <row r="257" spans="2:9" ht="12" customHeight="1">
      <c r="B257" s="277"/>
      <c r="C257" s="659" t="s">
        <v>524</v>
      </c>
      <c r="D257" s="659"/>
      <c r="E257" s="659"/>
      <c r="F257" s="659"/>
      <c r="G257" s="151" t="s">
        <v>525</v>
      </c>
      <c r="H257" s="324">
        <v>1295</v>
      </c>
      <c r="I257" s="325">
        <v>1683</v>
      </c>
    </row>
    <row r="258" spans="2:9" ht="12" customHeight="1">
      <c r="B258" s="277"/>
      <c r="C258" s="659" t="s">
        <v>526</v>
      </c>
      <c r="D258" s="659"/>
      <c r="E258" s="659"/>
      <c r="F258" s="659"/>
      <c r="G258" s="151" t="s">
        <v>527</v>
      </c>
      <c r="H258" s="324">
        <v>9496</v>
      </c>
      <c r="I258" s="325">
        <v>11627</v>
      </c>
    </row>
    <row r="259" spans="2:9" ht="12" customHeight="1">
      <c r="B259" s="277"/>
      <c r="C259" s="659" t="s">
        <v>528</v>
      </c>
      <c r="D259" s="659"/>
      <c r="E259" s="659"/>
      <c r="F259" s="659"/>
      <c r="G259" s="151" t="s">
        <v>529</v>
      </c>
      <c r="H259" s="328" t="s">
        <v>54</v>
      </c>
      <c r="I259" s="325">
        <v>4160</v>
      </c>
    </row>
    <row r="260" spans="2:9" ht="12" customHeight="1">
      <c r="B260" s="277"/>
      <c r="C260" s="659" t="s">
        <v>530</v>
      </c>
      <c r="D260" s="659"/>
      <c r="E260" s="659"/>
      <c r="F260" s="659"/>
      <c r="G260" s="151" t="s">
        <v>531</v>
      </c>
      <c r="H260" s="328" t="s">
        <v>54</v>
      </c>
      <c r="I260" s="329" t="s">
        <v>54</v>
      </c>
    </row>
    <row r="261" spans="2:9" ht="12" customHeight="1">
      <c r="B261" s="277"/>
      <c r="C261" s="659" t="s">
        <v>518</v>
      </c>
      <c r="D261" s="659"/>
      <c r="E261" s="659"/>
      <c r="F261" s="659"/>
      <c r="G261" s="151" t="s">
        <v>532</v>
      </c>
      <c r="H261" s="324">
        <v>24536</v>
      </c>
      <c r="I261" s="325">
        <v>6612</v>
      </c>
    </row>
    <row r="262" spans="2:9" ht="12" customHeight="1">
      <c r="B262" s="662" t="s">
        <v>520</v>
      </c>
      <c r="C262" s="662"/>
      <c r="D262" s="662"/>
      <c r="E262" s="662"/>
      <c r="F262" s="662"/>
      <c r="G262" s="151" t="s">
        <v>154</v>
      </c>
      <c r="H262" s="322">
        <v>18000</v>
      </c>
      <c r="I262" s="327" t="s">
        <v>54</v>
      </c>
    </row>
    <row r="263" spans="2:9" ht="12" customHeight="1">
      <c r="B263" s="133"/>
      <c r="C263" s="283"/>
      <c r="D263" s="283" t="s">
        <v>401</v>
      </c>
      <c r="E263" s="283"/>
      <c r="F263" s="283"/>
      <c r="G263" s="284"/>
      <c r="H263" s="285"/>
      <c r="I263" s="232"/>
    </row>
    <row r="264" spans="2:9" ht="12" customHeight="1">
      <c r="B264" s="277"/>
      <c r="C264" s="659" t="s">
        <v>528</v>
      </c>
      <c r="D264" s="659"/>
      <c r="E264" s="659"/>
      <c r="F264" s="659"/>
      <c r="G264" s="151" t="s">
        <v>533</v>
      </c>
      <c r="H264" s="324">
        <v>18000</v>
      </c>
      <c r="I264" s="329" t="s">
        <v>54</v>
      </c>
    </row>
    <row r="265" spans="2:9" ht="12" customHeight="1">
      <c r="B265" s="277"/>
      <c r="C265" s="659" t="s">
        <v>530</v>
      </c>
      <c r="D265" s="659"/>
      <c r="E265" s="659"/>
      <c r="F265" s="659"/>
      <c r="G265" s="151" t="s">
        <v>534</v>
      </c>
      <c r="H265" s="328" t="s">
        <v>54</v>
      </c>
      <c r="I265" s="329" t="s">
        <v>54</v>
      </c>
    </row>
    <row r="266" spans="2:9" ht="12" customHeight="1" thickBot="1">
      <c r="B266" s="277"/>
      <c r="C266" s="643"/>
      <c r="D266" s="643"/>
      <c r="E266" s="643"/>
      <c r="F266" s="643"/>
      <c r="G266" s="151" t="s">
        <v>535</v>
      </c>
      <c r="H266" s="328" t="s">
        <v>54</v>
      </c>
      <c r="I266" s="329" t="s">
        <v>54</v>
      </c>
    </row>
    <row r="267" spans="2:9" ht="12" customHeight="1" thickBot="1">
      <c r="B267" s="664" t="s">
        <v>254</v>
      </c>
      <c r="C267" s="664"/>
      <c r="D267" s="664"/>
      <c r="E267" s="664"/>
      <c r="F267" s="664"/>
      <c r="G267" s="289" t="s">
        <v>156</v>
      </c>
      <c r="H267" s="290">
        <v>56805</v>
      </c>
      <c r="I267" s="292">
        <v>27519</v>
      </c>
    </row>
    <row r="268" ht="12" customHeight="1"/>
    <row r="269" ht="12" customHeight="1"/>
    <row r="270" spans="2:9" ht="12" customHeight="1">
      <c r="B270" s="654" t="s">
        <v>536</v>
      </c>
      <c r="C270" s="654"/>
      <c r="D270" s="654"/>
      <c r="E270" s="654"/>
      <c r="F270" s="654"/>
      <c r="G270" s="654"/>
      <c r="H270" s="654"/>
      <c r="I270" s="654"/>
    </row>
    <row r="271" spans="2:9" ht="12" customHeight="1">
      <c r="B271" s="660" t="s">
        <v>606</v>
      </c>
      <c r="C271" s="660"/>
      <c r="D271" s="660"/>
      <c r="E271" s="660"/>
      <c r="F271" s="660"/>
      <c r="G271" s="660"/>
      <c r="H271" s="656" t="s">
        <v>537</v>
      </c>
      <c r="I271" s="657" t="s">
        <v>538</v>
      </c>
    </row>
    <row r="272" spans="2:9" ht="12" customHeight="1">
      <c r="B272" s="660"/>
      <c r="C272" s="660"/>
      <c r="D272" s="660"/>
      <c r="E272" s="660"/>
      <c r="F272" s="660"/>
      <c r="G272" s="660"/>
      <c r="H272" s="656"/>
      <c r="I272" s="657"/>
    </row>
    <row r="273" spans="2:9" ht="12" customHeight="1">
      <c r="B273" s="661" t="s">
        <v>191</v>
      </c>
      <c r="C273" s="661"/>
      <c r="D273" s="661"/>
      <c r="E273" s="661"/>
      <c r="F273" s="661"/>
      <c r="G273" s="280" t="s">
        <v>192</v>
      </c>
      <c r="H273" s="656"/>
      <c r="I273" s="657"/>
    </row>
    <row r="274" spans="2:9" ht="12" customHeight="1" thickBot="1">
      <c r="B274" s="500" t="s">
        <v>47</v>
      </c>
      <c r="C274" s="500"/>
      <c r="D274" s="500"/>
      <c r="E274" s="500"/>
      <c r="F274" s="500"/>
      <c r="G274" s="271" t="s">
        <v>48</v>
      </c>
      <c r="H274" s="271" t="s">
        <v>49</v>
      </c>
      <c r="I274" s="271" t="s">
        <v>50</v>
      </c>
    </row>
    <row r="275" spans="2:9" ht="12" customHeight="1">
      <c r="B275" s="658" t="s">
        <v>539</v>
      </c>
      <c r="C275" s="658"/>
      <c r="D275" s="658"/>
      <c r="E275" s="658"/>
      <c r="F275" s="658"/>
      <c r="G275" s="134" t="s">
        <v>540</v>
      </c>
      <c r="H275" s="332">
        <v>97614</v>
      </c>
      <c r="I275" s="325">
        <v>79570</v>
      </c>
    </row>
    <row r="276" spans="2:9" ht="12" customHeight="1">
      <c r="B276" s="658" t="s">
        <v>541</v>
      </c>
      <c r="C276" s="658"/>
      <c r="D276" s="658"/>
      <c r="E276" s="658"/>
      <c r="F276" s="658"/>
      <c r="G276" s="134" t="s">
        <v>542</v>
      </c>
      <c r="H276" s="332">
        <v>103443</v>
      </c>
      <c r="I276" s="325">
        <v>104822</v>
      </c>
    </row>
    <row r="277" spans="2:9" ht="12" customHeight="1">
      <c r="B277" s="658" t="s">
        <v>543</v>
      </c>
      <c r="C277" s="658"/>
      <c r="D277" s="658"/>
      <c r="E277" s="658"/>
      <c r="F277" s="658"/>
      <c r="G277" s="134" t="s">
        <v>544</v>
      </c>
      <c r="H277" s="332">
        <v>26399</v>
      </c>
      <c r="I277" s="325">
        <v>25929</v>
      </c>
    </row>
    <row r="278" spans="2:9" ht="12" customHeight="1">
      <c r="B278" s="658" t="s">
        <v>545</v>
      </c>
      <c r="C278" s="658"/>
      <c r="D278" s="658"/>
      <c r="E278" s="658"/>
      <c r="F278" s="658"/>
      <c r="G278" s="134" t="s">
        <v>546</v>
      </c>
      <c r="H278" s="332">
        <v>4729</v>
      </c>
      <c r="I278" s="325">
        <v>3727</v>
      </c>
    </row>
    <row r="279" spans="2:9" ht="12" customHeight="1">
      <c r="B279" s="658" t="s">
        <v>547</v>
      </c>
      <c r="C279" s="658"/>
      <c r="D279" s="658"/>
      <c r="E279" s="658"/>
      <c r="F279" s="658"/>
      <c r="G279" s="134" t="s">
        <v>548</v>
      </c>
      <c r="H279" s="332">
        <v>47450</v>
      </c>
      <c r="I279" s="325">
        <v>52094</v>
      </c>
    </row>
    <row r="280" spans="2:9" ht="12" customHeight="1">
      <c r="B280" s="658" t="s">
        <v>549</v>
      </c>
      <c r="C280" s="658"/>
      <c r="D280" s="658"/>
      <c r="E280" s="658"/>
      <c r="F280" s="658"/>
      <c r="G280" s="134" t="s">
        <v>550</v>
      </c>
      <c r="H280" s="333">
        <v>279635</v>
      </c>
      <c r="I280" s="323">
        <v>266142</v>
      </c>
    </row>
    <row r="281" spans="2:9" ht="12" customHeight="1">
      <c r="B281" s="647" t="s">
        <v>551</v>
      </c>
      <c r="C281" s="647"/>
      <c r="D281" s="647"/>
      <c r="E281" s="647"/>
      <c r="F281" s="647"/>
      <c r="G281" s="284"/>
      <c r="H281" s="330"/>
      <c r="I281" s="331"/>
    </row>
    <row r="282" spans="2:9" ht="12" customHeight="1">
      <c r="B282" s="277"/>
      <c r="C282" s="659" t="s">
        <v>552</v>
      </c>
      <c r="D282" s="659"/>
      <c r="E282" s="659"/>
      <c r="F282" s="659"/>
      <c r="G282" s="151" t="s">
        <v>553</v>
      </c>
      <c r="H282" s="324">
        <v>3894</v>
      </c>
      <c r="I282" s="325">
        <v>5497</v>
      </c>
    </row>
    <row r="283" spans="2:9" ht="12" customHeight="1">
      <c r="B283" s="277"/>
      <c r="C283" s="659" t="s">
        <v>554</v>
      </c>
      <c r="D283" s="659"/>
      <c r="E283" s="659"/>
      <c r="F283" s="659"/>
      <c r="G283" s="151" t="s">
        <v>555</v>
      </c>
      <c r="H283" s="324">
        <v>-32</v>
      </c>
      <c r="I283" s="325">
        <v>-823</v>
      </c>
    </row>
    <row r="284" spans="2:9" ht="12" customHeight="1" thickBot="1">
      <c r="B284" s="277"/>
      <c r="C284" s="659" t="s">
        <v>556</v>
      </c>
      <c r="D284" s="659"/>
      <c r="E284" s="659"/>
      <c r="F284" s="659"/>
      <c r="G284" s="151" t="s">
        <v>557</v>
      </c>
      <c r="H284" s="328" t="s">
        <v>54</v>
      </c>
      <c r="I284" s="329" t="s">
        <v>54</v>
      </c>
    </row>
    <row r="285" spans="7:9" ht="12" customHeight="1">
      <c r="G285" s="176"/>
      <c r="H285" s="176"/>
      <c r="I285" s="176"/>
    </row>
    <row r="286" ht="12" customHeight="1"/>
    <row r="287" ht="12" customHeight="1"/>
    <row r="288" ht="12" customHeight="1"/>
    <row r="289" ht="12" customHeight="1"/>
    <row r="290" ht="12" customHeight="1">
      <c r="I290" s="127" t="s">
        <v>558</v>
      </c>
    </row>
    <row r="291" spans="2:9" ht="12" customHeight="1">
      <c r="B291" s="654" t="s">
        <v>559</v>
      </c>
      <c r="C291" s="654"/>
      <c r="D291" s="654"/>
      <c r="E291" s="654"/>
      <c r="F291" s="654"/>
      <c r="G291" s="654"/>
      <c r="H291" s="654"/>
      <c r="I291" s="654"/>
    </row>
    <row r="292" spans="2:9" ht="12" customHeight="1">
      <c r="B292" s="660" t="s">
        <v>606</v>
      </c>
      <c r="C292" s="660"/>
      <c r="D292" s="660"/>
      <c r="E292" s="660"/>
      <c r="F292" s="660"/>
      <c r="G292" s="660"/>
      <c r="H292" s="656" t="s">
        <v>511</v>
      </c>
      <c r="I292" s="657" t="s">
        <v>470</v>
      </c>
    </row>
    <row r="293" spans="2:9" ht="12" customHeight="1">
      <c r="B293" s="660"/>
      <c r="C293" s="660"/>
      <c r="D293" s="660"/>
      <c r="E293" s="660"/>
      <c r="F293" s="660"/>
      <c r="G293" s="660"/>
      <c r="H293" s="656"/>
      <c r="I293" s="657"/>
    </row>
    <row r="294" spans="2:9" ht="12" customHeight="1">
      <c r="B294" s="661" t="s">
        <v>191</v>
      </c>
      <c r="C294" s="661"/>
      <c r="D294" s="661"/>
      <c r="E294" s="661"/>
      <c r="F294" s="661"/>
      <c r="G294" s="280" t="s">
        <v>192</v>
      </c>
      <c r="H294" s="656"/>
      <c r="I294" s="657"/>
    </row>
    <row r="295" spans="2:9" ht="12" customHeight="1" thickBot="1">
      <c r="B295" s="500" t="s">
        <v>47</v>
      </c>
      <c r="C295" s="500"/>
      <c r="D295" s="500"/>
      <c r="E295" s="500"/>
      <c r="F295" s="500"/>
      <c r="G295" s="271" t="s">
        <v>48</v>
      </c>
      <c r="H295" s="271" t="s">
        <v>49</v>
      </c>
      <c r="I295" s="271" t="s">
        <v>50</v>
      </c>
    </row>
    <row r="296" spans="2:9" ht="12" customHeight="1">
      <c r="B296" s="658" t="s">
        <v>560</v>
      </c>
      <c r="C296" s="658"/>
      <c r="D296" s="658"/>
      <c r="E296" s="658"/>
      <c r="F296" s="658"/>
      <c r="G296" s="134" t="s">
        <v>561</v>
      </c>
      <c r="H296" s="334" t="s">
        <v>54</v>
      </c>
      <c r="I296" s="329" t="s">
        <v>54</v>
      </c>
    </row>
    <row r="297" spans="2:9" ht="12" customHeight="1">
      <c r="B297" s="133"/>
      <c r="C297" s="283"/>
      <c r="D297" s="283" t="s">
        <v>401</v>
      </c>
      <c r="E297" s="283"/>
      <c r="F297" s="283"/>
      <c r="G297" s="284"/>
      <c r="H297" s="285"/>
      <c r="I297" s="232"/>
    </row>
    <row r="298" spans="2:9" ht="12" customHeight="1">
      <c r="B298" s="277"/>
      <c r="C298" s="659" t="s">
        <v>562</v>
      </c>
      <c r="D298" s="659"/>
      <c r="E298" s="659"/>
      <c r="F298" s="659"/>
      <c r="G298" s="151" t="s">
        <v>563</v>
      </c>
      <c r="H298" s="328" t="s">
        <v>54</v>
      </c>
      <c r="I298" s="329" t="s">
        <v>54</v>
      </c>
    </row>
    <row r="299" spans="2:9" ht="12" customHeight="1">
      <c r="B299" s="658" t="s">
        <v>564</v>
      </c>
      <c r="C299" s="658"/>
      <c r="D299" s="658"/>
      <c r="E299" s="658"/>
      <c r="F299" s="658"/>
      <c r="G299" s="134" t="s">
        <v>565</v>
      </c>
      <c r="H299" s="326" t="s">
        <v>54</v>
      </c>
      <c r="I299" s="327" t="s">
        <v>54</v>
      </c>
    </row>
    <row r="300" spans="2:9" ht="12" customHeight="1">
      <c r="B300" s="133"/>
      <c r="C300" s="283"/>
      <c r="D300" s="283" t="s">
        <v>566</v>
      </c>
      <c r="E300" s="283"/>
      <c r="F300" s="283"/>
      <c r="G300" s="284"/>
      <c r="H300" s="285"/>
      <c r="I300" s="232"/>
    </row>
    <row r="301" spans="2:9" ht="12" customHeight="1">
      <c r="B301" s="277"/>
      <c r="C301" s="659" t="s">
        <v>567</v>
      </c>
      <c r="D301" s="659"/>
      <c r="E301" s="659"/>
      <c r="F301" s="659"/>
      <c r="G301" s="151" t="s">
        <v>568</v>
      </c>
      <c r="H301" s="328" t="s">
        <v>54</v>
      </c>
      <c r="I301" s="329" t="s">
        <v>54</v>
      </c>
    </row>
    <row r="302" spans="2:9" ht="12" customHeight="1">
      <c r="B302" s="277"/>
      <c r="C302" s="659" t="s">
        <v>569</v>
      </c>
      <c r="D302" s="659"/>
      <c r="E302" s="659"/>
      <c r="F302" s="659"/>
      <c r="G302" s="151" t="s">
        <v>570</v>
      </c>
      <c r="H302" s="328" t="s">
        <v>54</v>
      </c>
      <c r="I302" s="329" t="s">
        <v>54</v>
      </c>
    </row>
    <row r="303" spans="2:9" ht="12" customHeight="1">
      <c r="B303" s="277"/>
      <c r="C303" s="659" t="s">
        <v>571</v>
      </c>
      <c r="D303" s="659"/>
      <c r="E303" s="659"/>
      <c r="F303" s="659"/>
      <c r="G303" s="151" t="s">
        <v>572</v>
      </c>
      <c r="H303" s="328" t="s">
        <v>54</v>
      </c>
      <c r="I303" s="329" t="s">
        <v>54</v>
      </c>
    </row>
    <row r="304" spans="2:9" ht="12" customHeight="1">
      <c r="B304" s="317"/>
      <c r="C304" s="643"/>
      <c r="D304" s="643"/>
      <c r="E304" s="643"/>
      <c r="F304" s="643"/>
      <c r="G304" s="151" t="s">
        <v>573</v>
      </c>
      <c r="H304" s="328" t="s">
        <v>54</v>
      </c>
      <c r="I304" s="329" t="s">
        <v>54</v>
      </c>
    </row>
    <row r="305" spans="2:9" ht="12" customHeight="1">
      <c r="B305" s="658" t="s">
        <v>574</v>
      </c>
      <c r="C305" s="658"/>
      <c r="D305" s="658"/>
      <c r="E305" s="658"/>
      <c r="F305" s="658"/>
      <c r="G305" s="134" t="s">
        <v>575</v>
      </c>
      <c r="H305" s="334" t="s">
        <v>54</v>
      </c>
      <c r="I305" s="329" t="s">
        <v>54</v>
      </c>
    </row>
    <row r="306" spans="2:9" ht="12" customHeight="1">
      <c r="B306" s="133"/>
      <c r="C306" s="283"/>
      <c r="D306" s="283" t="s">
        <v>401</v>
      </c>
      <c r="E306" s="283"/>
      <c r="F306" s="283"/>
      <c r="G306" s="284"/>
      <c r="H306" s="285"/>
      <c r="I306" s="232"/>
    </row>
    <row r="307" spans="2:9" ht="12" customHeight="1">
      <c r="B307" s="277"/>
      <c r="C307" s="659" t="s">
        <v>562</v>
      </c>
      <c r="D307" s="659"/>
      <c r="E307" s="659"/>
      <c r="F307" s="659"/>
      <c r="G307" s="151" t="s">
        <v>576</v>
      </c>
      <c r="H307" s="328" t="s">
        <v>54</v>
      </c>
      <c r="I307" s="329" t="s">
        <v>54</v>
      </c>
    </row>
    <row r="308" spans="2:9" ht="12" customHeight="1">
      <c r="B308" s="658" t="s">
        <v>577</v>
      </c>
      <c r="C308" s="658"/>
      <c r="D308" s="658"/>
      <c r="E308" s="658"/>
      <c r="F308" s="658"/>
      <c r="G308" s="134" t="s">
        <v>578</v>
      </c>
      <c r="H308" s="326" t="s">
        <v>54</v>
      </c>
      <c r="I308" s="327" t="s">
        <v>54</v>
      </c>
    </row>
    <row r="309" spans="2:9" ht="12" customHeight="1">
      <c r="B309" s="133"/>
      <c r="C309" s="283"/>
      <c r="D309" s="283" t="s">
        <v>566</v>
      </c>
      <c r="E309" s="283"/>
      <c r="F309" s="283"/>
      <c r="G309" s="284"/>
      <c r="H309" s="285"/>
      <c r="I309" s="232"/>
    </row>
    <row r="310" spans="2:9" ht="12" customHeight="1">
      <c r="B310" s="277"/>
      <c r="C310" s="659" t="s">
        <v>567</v>
      </c>
      <c r="D310" s="659"/>
      <c r="E310" s="659"/>
      <c r="F310" s="659"/>
      <c r="G310" s="151" t="s">
        <v>579</v>
      </c>
      <c r="H310" s="328" t="s">
        <v>54</v>
      </c>
      <c r="I310" s="329" t="s">
        <v>54</v>
      </c>
    </row>
    <row r="311" spans="2:9" ht="12" customHeight="1">
      <c r="B311" s="277"/>
      <c r="C311" s="659" t="s">
        <v>569</v>
      </c>
      <c r="D311" s="659"/>
      <c r="E311" s="659"/>
      <c r="F311" s="659"/>
      <c r="G311" s="151" t="s">
        <v>580</v>
      </c>
      <c r="H311" s="328" t="s">
        <v>54</v>
      </c>
      <c r="I311" s="329" t="s">
        <v>54</v>
      </c>
    </row>
    <row r="312" spans="2:9" ht="12" customHeight="1">
      <c r="B312" s="277"/>
      <c r="C312" s="659" t="s">
        <v>571</v>
      </c>
      <c r="D312" s="659"/>
      <c r="E312" s="659"/>
      <c r="F312" s="659"/>
      <c r="G312" s="151" t="s">
        <v>581</v>
      </c>
      <c r="H312" s="328" t="s">
        <v>54</v>
      </c>
      <c r="I312" s="329" t="s">
        <v>54</v>
      </c>
    </row>
    <row r="313" spans="2:9" ht="12" customHeight="1" thickBot="1">
      <c r="B313" s="317"/>
      <c r="C313" s="643"/>
      <c r="D313" s="643"/>
      <c r="E313" s="643"/>
      <c r="F313" s="643"/>
      <c r="G313" s="151" t="s">
        <v>582</v>
      </c>
      <c r="H313" s="328" t="s">
        <v>54</v>
      </c>
      <c r="I313" s="329" t="s">
        <v>54</v>
      </c>
    </row>
    <row r="314" spans="7:9" ht="12" customHeight="1">
      <c r="G314" s="176"/>
      <c r="H314" s="176"/>
      <c r="I314" s="176"/>
    </row>
    <row r="315" ht="12" customHeight="1"/>
    <row r="316" spans="2:9" ht="12" customHeight="1">
      <c r="B316" s="654" t="s">
        <v>583</v>
      </c>
      <c r="C316" s="654"/>
      <c r="D316" s="654"/>
      <c r="E316" s="654"/>
      <c r="F316" s="654"/>
      <c r="G316" s="654"/>
      <c r="H316" s="654"/>
      <c r="I316" s="654"/>
    </row>
    <row r="317" spans="2:9" ht="12" customHeight="1">
      <c r="B317" s="644" t="s">
        <v>606</v>
      </c>
      <c r="C317" s="644"/>
      <c r="D317" s="644"/>
      <c r="E317" s="644"/>
      <c r="F317" s="656" t="s">
        <v>644</v>
      </c>
      <c r="G317" s="656"/>
      <c r="H317" s="657" t="s">
        <v>190</v>
      </c>
      <c r="I317" s="657"/>
    </row>
    <row r="318" spans="2:9" ht="12" customHeight="1">
      <c r="B318" s="644"/>
      <c r="C318" s="644"/>
      <c r="D318" s="644"/>
      <c r="E318" s="644"/>
      <c r="F318" s="656"/>
      <c r="G318" s="656"/>
      <c r="H318" s="657"/>
      <c r="I318" s="657"/>
    </row>
    <row r="319" spans="2:9" s="214" customFormat="1" ht="12" customHeight="1">
      <c r="B319" s="313" t="s">
        <v>191</v>
      </c>
      <c r="C319" s="314"/>
      <c r="D319" s="315"/>
      <c r="E319" s="270" t="s">
        <v>192</v>
      </c>
      <c r="F319" s="656"/>
      <c r="G319" s="656"/>
      <c r="H319" s="657"/>
      <c r="I319" s="657"/>
    </row>
    <row r="320" spans="2:9" ht="12" customHeight="1" thickBot="1">
      <c r="B320" s="500" t="s">
        <v>47</v>
      </c>
      <c r="C320" s="500"/>
      <c r="D320" s="500"/>
      <c r="E320" s="271" t="s">
        <v>48</v>
      </c>
      <c r="F320" s="655" t="s">
        <v>49</v>
      </c>
      <c r="G320" s="655"/>
      <c r="H320" s="655" t="s">
        <v>50</v>
      </c>
      <c r="I320" s="655"/>
    </row>
    <row r="321" spans="2:9" ht="12" customHeight="1">
      <c r="B321" s="646" t="s">
        <v>584</v>
      </c>
      <c r="C321" s="646"/>
      <c r="D321" s="646"/>
      <c r="E321" s="151" t="s">
        <v>162</v>
      </c>
      <c r="F321" s="492" t="s">
        <v>54</v>
      </c>
      <c r="G321" s="492"/>
      <c r="H321" s="496" t="s">
        <v>54</v>
      </c>
      <c r="I321" s="496"/>
    </row>
    <row r="322" spans="2:9" ht="12" customHeight="1">
      <c r="B322" s="647"/>
      <c r="C322" s="648"/>
      <c r="D322" s="273" t="s">
        <v>401</v>
      </c>
      <c r="E322" s="148"/>
      <c r="F322" s="652"/>
      <c r="G322" s="652"/>
      <c r="H322" s="653"/>
      <c r="I322" s="653"/>
    </row>
    <row r="323" spans="2:9" ht="12" customHeight="1">
      <c r="B323" s="277"/>
      <c r="C323" s="643"/>
      <c r="D323" s="643"/>
      <c r="E323" s="151" t="s">
        <v>164</v>
      </c>
      <c r="F323" s="492" t="s">
        <v>54</v>
      </c>
      <c r="G323" s="492"/>
      <c r="H323" s="496" t="s">
        <v>54</v>
      </c>
      <c r="I323" s="496"/>
    </row>
    <row r="324" spans="2:9" ht="12" customHeight="1">
      <c r="B324" s="277"/>
      <c r="C324" s="643"/>
      <c r="D324" s="643"/>
      <c r="E324" s="151" t="s">
        <v>585</v>
      </c>
      <c r="F324" s="492" t="s">
        <v>54</v>
      </c>
      <c r="G324" s="492"/>
      <c r="H324" s="496" t="s">
        <v>54</v>
      </c>
      <c r="I324" s="496"/>
    </row>
    <row r="325" spans="2:9" ht="12" customHeight="1">
      <c r="B325" s="277"/>
      <c r="C325" s="643"/>
      <c r="D325" s="643"/>
      <c r="E325" s="151" t="s">
        <v>586</v>
      </c>
      <c r="F325" s="492" t="s">
        <v>54</v>
      </c>
      <c r="G325" s="492"/>
      <c r="H325" s="496" t="s">
        <v>54</v>
      </c>
      <c r="I325" s="496"/>
    </row>
    <row r="326" spans="2:9" ht="12" customHeight="1">
      <c r="B326" s="644"/>
      <c r="C326" s="644"/>
      <c r="D326" s="644"/>
      <c r="E326" s="645"/>
      <c r="F326" s="649" t="s">
        <v>480</v>
      </c>
      <c r="G326" s="650" t="s">
        <v>587</v>
      </c>
      <c r="H326" s="650" t="s">
        <v>588</v>
      </c>
      <c r="I326" s="651" t="s">
        <v>481</v>
      </c>
    </row>
    <row r="327" spans="2:9" ht="12" customHeight="1">
      <c r="B327" s="644"/>
      <c r="C327" s="644"/>
      <c r="D327" s="644"/>
      <c r="E327" s="645"/>
      <c r="F327" s="649"/>
      <c r="G327" s="650"/>
      <c r="H327" s="650"/>
      <c r="I327" s="651"/>
    </row>
    <row r="328" spans="2:9" s="214" customFormat="1" ht="12" customHeight="1">
      <c r="B328" s="644"/>
      <c r="C328" s="644"/>
      <c r="D328" s="644"/>
      <c r="E328" s="645"/>
      <c r="F328" s="649"/>
      <c r="G328" s="650"/>
      <c r="H328" s="650"/>
      <c r="I328" s="651"/>
    </row>
    <row r="329" spans="2:9" ht="12" customHeight="1">
      <c r="B329" s="646" t="s">
        <v>589</v>
      </c>
      <c r="C329" s="646"/>
      <c r="D329" s="646"/>
      <c r="E329" s="151" t="s">
        <v>166</v>
      </c>
      <c r="F329" s="316" t="s">
        <v>54</v>
      </c>
      <c r="G329" s="316" t="s">
        <v>54</v>
      </c>
      <c r="H329" s="316" t="s">
        <v>54</v>
      </c>
      <c r="I329" s="288" t="s">
        <v>54</v>
      </c>
    </row>
    <row r="330" spans="2:9" ht="12" customHeight="1">
      <c r="B330" s="647"/>
      <c r="C330" s="648"/>
      <c r="D330" s="273" t="s">
        <v>590</v>
      </c>
      <c r="E330" s="148"/>
      <c r="F330" s="274"/>
      <c r="G330" s="274"/>
      <c r="H330" s="274"/>
      <c r="I330" s="275"/>
    </row>
    <row r="331" spans="2:9" ht="12" customHeight="1">
      <c r="B331" s="277"/>
      <c r="C331" s="643"/>
      <c r="D331" s="643"/>
      <c r="E331" s="151" t="s">
        <v>591</v>
      </c>
      <c r="F331" s="155" t="s">
        <v>54</v>
      </c>
      <c r="G331" s="155" t="s">
        <v>54</v>
      </c>
      <c r="H331" s="155" t="s">
        <v>54</v>
      </c>
      <c r="I331" s="288" t="s">
        <v>54</v>
      </c>
    </row>
    <row r="332" spans="2:9" ht="12" customHeight="1">
      <c r="B332" s="277"/>
      <c r="C332" s="643"/>
      <c r="D332" s="643"/>
      <c r="E332" s="151" t="s">
        <v>592</v>
      </c>
      <c r="F332" s="155" t="s">
        <v>54</v>
      </c>
      <c r="G332" s="155" t="s">
        <v>54</v>
      </c>
      <c r="H332" s="155" t="s">
        <v>54</v>
      </c>
      <c r="I332" s="288" t="s">
        <v>54</v>
      </c>
    </row>
    <row r="333" spans="2:9" ht="12" customHeight="1" thickBot="1">
      <c r="B333" s="277"/>
      <c r="C333" s="643"/>
      <c r="D333" s="643"/>
      <c r="E333" s="151" t="s">
        <v>593</v>
      </c>
      <c r="F333" s="155" t="s">
        <v>54</v>
      </c>
      <c r="G333" s="155" t="s">
        <v>54</v>
      </c>
      <c r="H333" s="155" t="s">
        <v>54</v>
      </c>
      <c r="I333" s="288" t="s">
        <v>54</v>
      </c>
    </row>
    <row r="334" spans="5:9" ht="12" customHeight="1">
      <c r="E334" s="176"/>
      <c r="F334" s="176"/>
      <c r="G334" s="176"/>
      <c r="H334" s="176"/>
      <c r="I334" s="176"/>
    </row>
    <row r="335" ht="12" customHeight="1"/>
    <row r="336" ht="12" customHeight="1"/>
    <row r="337" ht="12" customHeight="1"/>
    <row r="338" ht="12" customHeight="1"/>
    <row r="339" ht="12" customHeight="1"/>
    <row r="340" ht="12" customHeight="1"/>
    <row r="341" ht="12" customHeight="1"/>
    <row r="342" spans="2:4" ht="12" customHeight="1">
      <c r="B342" s="622" t="s">
        <v>392</v>
      </c>
      <c r="C342" s="622"/>
      <c r="D342" s="622"/>
    </row>
    <row r="343" ht="12" customHeight="1"/>
    <row r="344" ht="12" customHeight="1"/>
    <row r="346" ht="12" customHeight="1"/>
  </sheetData>
  <sheetProtection/>
  <mergeCells count="383">
    <mergeCell ref="H6:I6"/>
    <mergeCell ref="H7:I7"/>
    <mergeCell ref="B2:G2"/>
    <mergeCell ref="B3:G3"/>
    <mergeCell ref="H4:I4"/>
    <mergeCell ref="H5:I5"/>
    <mergeCell ref="I15:I17"/>
    <mergeCell ref="B17:D17"/>
    <mergeCell ref="H8:I8"/>
    <mergeCell ref="H9:I9"/>
    <mergeCell ref="H10:H11"/>
    <mergeCell ref="I10:I11"/>
    <mergeCell ref="H12:I12"/>
    <mergeCell ref="B14:I14"/>
    <mergeCell ref="B15:E16"/>
    <mergeCell ref="F15:F17"/>
    <mergeCell ref="G15:G17"/>
    <mergeCell ref="H15:H17"/>
    <mergeCell ref="B18:D18"/>
    <mergeCell ref="B19:D21"/>
    <mergeCell ref="E19:E21"/>
    <mergeCell ref="F19:F21"/>
    <mergeCell ref="I19:I21"/>
    <mergeCell ref="C22:D22"/>
    <mergeCell ref="C23:D24"/>
    <mergeCell ref="E23:E24"/>
    <mergeCell ref="F23:F24"/>
    <mergeCell ref="G23:G24"/>
    <mergeCell ref="H23:H24"/>
    <mergeCell ref="I23:I24"/>
    <mergeCell ref="G19:G21"/>
    <mergeCell ref="H19:H21"/>
    <mergeCell ref="H25:H26"/>
    <mergeCell ref="I25:I26"/>
    <mergeCell ref="C27:D28"/>
    <mergeCell ref="E27:E28"/>
    <mergeCell ref="C25:D26"/>
    <mergeCell ref="E25:E26"/>
    <mergeCell ref="F25:F26"/>
    <mergeCell ref="G25:G26"/>
    <mergeCell ref="F27:F28"/>
    <mergeCell ref="G27:G28"/>
    <mergeCell ref="H31:H32"/>
    <mergeCell ref="I31:I32"/>
    <mergeCell ref="H29:H30"/>
    <mergeCell ref="I29:I30"/>
    <mergeCell ref="H27:H28"/>
    <mergeCell ref="I27:I28"/>
    <mergeCell ref="C29:D30"/>
    <mergeCell ref="E29:E30"/>
    <mergeCell ref="F29:F30"/>
    <mergeCell ref="G29:G30"/>
    <mergeCell ref="C31:D32"/>
    <mergeCell ref="E31:E32"/>
    <mergeCell ref="F31:F32"/>
    <mergeCell ref="G31:G32"/>
    <mergeCell ref="C45:F45"/>
    <mergeCell ref="C46:F46"/>
    <mergeCell ref="B33:D33"/>
    <mergeCell ref="B34:D34"/>
    <mergeCell ref="B35:D35"/>
    <mergeCell ref="B36:D36"/>
    <mergeCell ref="B39:G40"/>
    <mergeCell ref="I39:I41"/>
    <mergeCell ref="B41:F41"/>
    <mergeCell ref="B42:F42"/>
    <mergeCell ref="B43:F43"/>
    <mergeCell ref="H39:H41"/>
    <mergeCell ref="C47:F47"/>
    <mergeCell ref="B57:I57"/>
    <mergeCell ref="B58:E59"/>
    <mergeCell ref="F58:F60"/>
    <mergeCell ref="G58:G60"/>
    <mergeCell ref="H58:H60"/>
    <mergeCell ref="I58:I60"/>
    <mergeCell ref="B60:D60"/>
    <mergeCell ref="B65:D65"/>
    <mergeCell ref="B66:D66"/>
    <mergeCell ref="B67:D67"/>
    <mergeCell ref="B68:D68"/>
    <mergeCell ref="B61:D61"/>
    <mergeCell ref="B62:D62"/>
    <mergeCell ref="B63:D63"/>
    <mergeCell ref="B64:D64"/>
    <mergeCell ref="B69:D69"/>
    <mergeCell ref="B70:D70"/>
    <mergeCell ref="G72:G73"/>
    <mergeCell ref="H72:H73"/>
    <mergeCell ref="B71:D71"/>
    <mergeCell ref="B72:D73"/>
    <mergeCell ref="I72:I73"/>
    <mergeCell ref="B74:D74"/>
    <mergeCell ref="B81:F81"/>
    <mergeCell ref="B82:F82"/>
    <mergeCell ref="E72:E73"/>
    <mergeCell ref="F72:F73"/>
    <mergeCell ref="B78:G79"/>
    <mergeCell ref="H78:H80"/>
    <mergeCell ref="I78:I80"/>
    <mergeCell ref="B80:F80"/>
    <mergeCell ref="B93:F93"/>
    <mergeCell ref="C94:F94"/>
    <mergeCell ref="C83:F83"/>
    <mergeCell ref="C84:F84"/>
    <mergeCell ref="C85:F85"/>
    <mergeCell ref="C86:F86"/>
    <mergeCell ref="B87:F87"/>
    <mergeCell ref="C88:F88"/>
    <mergeCell ref="C89:F89"/>
    <mergeCell ref="C90:F90"/>
    <mergeCell ref="C91:F91"/>
    <mergeCell ref="B92:F92"/>
    <mergeCell ref="I96:I97"/>
    <mergeCell ref="B99:F101"/>
    <mergeCell ref="G99:G101"/>
    <mergeCell ref="H99:H101"/>
    <mergeCell ref="I99:I101"/>
    <mergeCell ref="C95:F95"/>
    <mergeCell ref="B96:F97"/>
    <mergeCell ref="G96:G97"/>
    <mergeCell ref="H96:H97"/>
    <mergeCell ref="B103:F103"/>
    <mergeCell ref="C104:F104"/>
    <mergeCell ref="C105:F105"/>
    <mergeCell ref="I115:I117"/>
    <mergeCell ref="B117:D117"/>
    <mergeCell ref="I106:I108"/>
    <mergeCell ref="B110:F111"/>
    <mergeCell ref="G110:G111"/>
    <mergeCell ref="H110:H111"/>
    <mergeCell ref="I110:I111"/>
    <mergeCell ref="B114:I114"/>
    <mergeCell ref="G106:G108"/>
    <mergeCell ref="H106:H108"/>
    <mergeCell ref="B115:E116"/>
    <mergeCell ref="F115:F117"/>
    <mergeCell ref="G115:G117"/>
    <mergeCell ref="H115:H117"/>
    <mergeCell ref="B106:F108"/>
    <mergeCell ref="G128:G129"/>
    <mergeCell ref="B118:D118"/>
    <mergeCell ref="B119:D119"/>
    <mergeCell ref="B120:D120"/>
    <mergeCell ref="B121:D121"/>
    <mergeCell ref="B122:D122"/>
    <mergeCell ref="B123:D123"/>
    <mergeCell ref="B127:D127"/>
    <mergeCell ref="B128:D129"/>
    <mergeCell ref="E128:E129"/>
    <mergeCell ref="F128:F129"/>
    <mergeCell ref="B124:D126"/>
    <mergeCell ref="E124:E126"/>
    <mergeCell ref="F124:F126"/>
    <mergeCell ref="G124:G126"/>
    <mergeCell ref="C139:D139"/>
    <mergeCell ref="B140:F143"/>
    <mergeCell ref="B131:I131"/>
    <mergeCell ref="B132:E133"/>
    <mergeCell ref="F132:F134"/>
    <mergeCell ref="G132:G134"/>
    <mergeCell ref="H132:H134"/>
    <mergeCell ref="I132:I134"/>
    <mergeCell ref="B134:D134"/>
    <mergeCell ref="B135:D135"/>
    <mergeCell ref="B136:D136"/>
    <mergeCell ref="C137:D137"/>
    <mergeCell ref="C138:D138"/>
    <mergeCell ref="G140:G142"/>
    <mergeCell ref="H140:H142"/>
    <mergeCell ref="I140:I142"/>
    <mergeCell ref="B144:F145"/>
    <mergeCell ref="G144:G145"/>
    <mergeCell ref="H144:H145"/>
    <mergeCell ref="I144:I145"/>
    <mergeCell ref="H146:H149"/>
    <mergeCell ref="I146:I149"/>
    <mergeCell ref="B150:F150"/>
    <mergeCell ref="B151:F153"/>
    <mergeCell ref="G151:G153"/>
    <mergeCell ref="H151:H153"/>
    <mergeCell ref="I151:I153"/>
    <mergeCell ref="B160:D160"/>
    <mergeCell ref="B161:D161"/>
    <mergeCell ref="B146:F149"/>
    <mergeCell ref="G146:G149"/>
    <mergeCell ref="B156:I156"/>
    <mergeCell ref="B157:E158"/>
    <mergeCell ref="F157:F159"/>
    <mergeCell ref="G157:G159"/>
    <mergeCell ref="H157:H159"/>
    <mergeCell ref="I157:I159"/>
    <mergeCell ref="C162:D162"/>
    <mergeCell ref="C163:D163"/>
    <mergeCell ref="G165:G167"/>
    <mergeCell ref="H165:H167"/>
    <mergeCell ref="C164:D164"/>
    <mergeCell ref="B165:F168"/>
    <mergeCell ref="I165:I167"/>
    <mergeCell ref="B169:F171"/>
    <mergeCell ref="G169:G171"/>
    <mergeCell ref="H169:H171"/>
    <mergeCell ref="I169:I171"/>
    <mergeCell ref="I182:I184"/>
    <mergeCell ref="B172:F173"/>
    <mergeCell ref="G172:G173"/>
    <mergeCell ref="H172:H173"/>
    <mergeCell ref="I172:I173"/>
    <mergeCell ref="B180:I180"/>
    <mergeCell ref="B181:E181"/>
    <mergeCell ref="F181:G181"/>
    <mergeCell ref="H181:I181"/>
    <mergeCell ref="H186:H187"/>
    <mergeCell ref="B182:D184"/>
    <mergeCell ref="E182:E184"/>
    <mergeCell ref="F182:F184"/>
    <mergeCell ref="G182:G184"/>
    <mergeCell ref="H182:H184"/>
    <mergeCell ref="B185:D185"/>
    <mergeCell ref="B186:D187"/>
    <mergeCell ref="E186:E187"/>
    <mergeCell ref="F186:F187"/>
    <mergeCell ref="E192:E193"/>
    <mergeCell ref="F192:F193"/>
    <mergeCell ref="I186:I187"/>
    <mergeCell ref="C188:D189"/>
    <mergeCell ref="E188:E189"/>
    <mergeCell ref="F188:F189"/>
    <mergeCell ref="G188:G189"/>
    <mergeCell ref="H188:H189"/>
    <mergeCell ref="I188:I189"/>
    <mergeCell ref="G186:G187"/>
    <mergeCell ref="B194:D194"/>
    <mergeCell ref="B195:D195"/>
    <mergeCell ref="B196:D196"/>
    <mergeCell ref="B190:D190"/>
    <mergeCell ref="B191:D191"/>
    <mergeCell ref="B192:B193"/>
    <mergeCell ref="C192:D193"/>
    <mergeCell ref="H198:H199"/>
    <mergeCell ref="G192:G193"/>
    <mergeCell ref="H192:H193"/>
    <mergeCell ref="I192:I193"/>
    <mergeCell ref="B197:D197"/>
    <mergeCell ref="B198:D199"/>
    <mergeCell ref="E198:E199"/>
    <mergeCell ref="F198:F199"/>
    <mergeCell ref="H202:H203"/>
    <mergeCell ref="I202:I203"/>
    <mergeCell ref="I198:I199"/>
    <mergeCell ref="B200:D201"/>
    <mergeCell ref="E200:E201"/>
    <mergeCell ref="F200:F201"/>
    <mergeCell ref="G200:G201"/>
    <mergeCell ref="H200:H201"/>
    <mergeCell ref="I200:I201"/>
    <mergeCell ref="G198:G199"/>
    <mergeCell ref="C202:D203"/>
    <mergeCell ref="E202:E203"/>
    <mergeCell ref="F202:F203"/>
    <mergeCell ref="G202:G203"/>
    <mergeCell ref="B209:D209"/>
    <mergeCell ref="B210:D210"/>
    <mergeCell ref="B204:D204"/>
    <mergeCell ref="B205:D205"/>
    <mergeCell ref="B206:B207"/>
    <mergeCell ref="C206:D207"/>
    <mergeCell ref="G206:G207"/>
    <mergeCell ref="H206:H207"/>
    <mergeCell ref="I206:I207"/>
    <mergeCell ref="B208:D208"/>
    <mergeCell ref="E206:E207"/>
    <mergeCell ref="F206:F207"/>
    <mergeCell ref="H214:H217"/>
    <mergeCell ref="I214:I217"/>
    <mergeCell ref="B211:D213"/>
    <mergeCell ref="E211:E213"/>
    <mergeCell ref="F211:F213"/>
    <mergeCell ref="G211:G213"/>
    <mergeCell ref="H211:H213"/>
    <mergeCell ref="I211:I213"/>
    <mergeCell ref="B240:F240"/>
    <mergeCell ref="B214:D217"/>
    <mergeCell ref="E214:E217"/>
    <mergeCell ref="F214:F217"/>
    <mergeCell ref="B236:I236"/>
    <mergeCell ref="B237:G238"/>
    <mergeCell ref="H237:H239"/>
    <mergeCell ref="I237:I239"/>
    <mergeCell ref="B239:F239"/>
    <mergeCell ref="G214:G217"/>
    <mergeCell ref="B253:F253"/>
    <mergeCell ref="B254:F254"/>
    <mergeCell ref="B241:F241"/>
    <mergeCell ref="B242:F242"/>
    <mergeCell ref="C244:F244"/>
    <mergeCell ref="C245:F245"/>
    <mergeCell ref="C246:F246"/>
    <mergeCell ref="B247:F247"/>
    <mergeCell ref="C249:F249"/>
    <mergeCell ref="C250:F250"/>
    <mergeCell ref="C251:F251"/>
    <mergeCell ref="B252:F252"/>
    <mergeCell ref="B267:F267"/>
    <mergeCell ref="B270:I270"/>
    <mergeCell ref="C256:F256"/>
    <mergeCell ref="C257:F257"/>
    <mergeCell ref="C258:F258"/>
    <mergeCell ref="C259:F259"/>
    <mergeCell ref="C260:F260"/>
    <mergeCell ref="C261:F261"/>
    <mergeCell ref="B262:F262"/>
    <mergeCell ref="C264:F264"/>
    <mergeCell ref="C265:F265"/>
    <mergeCell ref="C266:F266"/>
    <mergeCell ref="I271:I273"/>
    <mergeCell ref="B273:F273"/>
    <mergeCell ref="B274:F274"/>
    <mergeCell ref="B275:F275"/>
    <mergeCell ref="H271:H273"/>
    <mergeCell ref="B276:F276"/>
    <mergeCell ref="B277:F277"/>
    <mergeCell ref="B278:F278"/>
    <mergeCell ref="B294:F294"/>
    <mergeCell ref="B280:F280"/>
    <mergeCell ref="B281:F281"/>
    <mergeCell ref="B271:G272"/>
    <mergeCell ref="B279:F279"/>
    <mergeCell ref="C301:F301"/>
    <mergeCell ref="C302:F302"/>
    <mergeCell ref="C303:F303"/>
    <mergeCell ref="C282:F282"/>
    <mergeCell ref="C283:F283"/>
    <mergeCell ref="C284:F284"/>
    <mergeCell ref="B291:I291"/>
    <mergeCell ref="B292:G293"/>
    <mergeCell ref="H292:H294"/>
    <mergeCell ref="I292:I294"/>
    <mergeCell ref="B295:F295"/>
    <mergeCell ref="B296:F296"/>
    <mergeCell ref="C298:F298"/>
    <mergeCell ref="B299:F299"/>
    <mergeCell ref="C304:F304"/>
    <mergeCell ref="B305:F305"/>
    <mergeCell ref="C307:F307"/>
    <mergeCell ref="C312:F312"/>
    <mergeCell ref="B308:F308"/>
    <mergeCell ref="C310:F310"/>
    <mergeCell ref="C311:F311"/>
    <mergeCell ref="C313:F313"/>
    <mergeCell ref="B316:I316"/>
    <mergeCell ref="B320:D320"/>
    <mergeCell ref="F320:G320"/>
    <mergeCell ref="H320:I320"/>
    <mergeCell ref="B317:E318"/>
    <mergeCell ref="F317:G319"/>
    <mergeCell ref="H317:I319"/>
    <mergeCell ref="B321:D321"/>
    <mergeCell ref="F321:G321"/>
    <mergeCell ref="H321:I321"/>
    <mergeCell ref="B322:C322"/>
    <mergeCell ref="F322:G322"/>
    <mergeCell ref="H322:I322"/>
    <mergeCell ref="C323:D323"/>
    <mergeCell ref="F323:G323"/>
    <mergeCell ref="H323:I323"/>
    <mergeCell ref="C324:D324"/>
    <mergeCell ref="F324:G324"/>
    <mergeCell ref="H324:I324"/>
    <mergeCell ref="C325:D325"/>
    <mergeCell ref="F325:G325"/>
    <mergeCell ref="H325:I325"/>
    <mergeCell ref="F326:F328"/>
    <mergeCell ref="G326:G328"/>
    <mergeCell ref="H326:H328"/>
    <mergeCell ref="I326:I328"/>
    <mergeCell ref="C333:D333"/>
    <mergeCell ref="B342:D342"/>
    <mergeCell ref="B326:D328"/>
    <mergeCell ref="E326:E328"/>
    <mergeCell ref="B329:D329"/>
    <mergeCell ref="B330:C330"/>
    <mergeCell ref="C331:D331"/>
    <mergeCell ref="C332:D332"/>
  </mergeCells>
  <printOptions/>
  <pageMargins left="0.75" right="0.75" top="1" bottom="1" header="0.5" footer="0.5"/>
  <pageSetup orientation="portrait" paperSize="9"/>
  <rowBreaks count="9" manualBreakCount="9">
    <brk id="65084" max="65535" man="1"/>
    <brk id="65129" max="65535" man="1"/>
    <brk id="65176" max="65535" man="1"/>
    <brk id="65229" max="65535" man="1"/>
    <brk id="55" max="65535" man="1"/>
    <brk id="112" max="65535" man="1"/>
    <brk id="178" max="65535" man="1"/>
    <brk id="234" max="65535" man="1"/>
    <brk id="289" max="6553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7">
      <selection activeCell="A2" sqref="A2:B2"/>
    </sheetView>
  </sheetViews>
  <sheetFormatPr defaultColWidth="9.140625" defaultRowHeight="15"/>
  <cols>
    <col min="1" max="1" width="9.140625" style="1" customWidth="1"/>
    <col min="2" max="2" width="30.140625" style="1" customWidth="1"/>
    <col min="4" max="4" width="46.8515625" style="0" customWidth="1"/>
  </cols>
  <sheetData>
    <row r="1" spans="1:4" ht="47.25" customHeight="1" thickBot="1">
      <c r="A1" s="400" t="s">
        <v>761</v>
      </c>
      <c r="B1" s="400"/>
      <c r="C1" s="400"/>
      <c r="D1" s="400"/>
    </row>
    <row r="2" spans="1:4" ht="15.75">
      <c r="A2" s="392" t="s">
        <v>635</v>
      </c>
      <c r="B2" s="393"/>
      <c r="C2" s="394" t="s">
        <v>748</v>
      </c>
      <c r="D2" s="389"/>
    </row>
    <row r="3" spans="1:4" ht="15.75">
      <c r="A3" s="405" t="s">
        <v>636</v>
      </c>
      <c r="B3" s="406"/>
      <c r="C3" s="407">
        <v>5034027835</v>
      </c>
      <c r="D3" s="408"/>
    </row>
    <row r="4" spans="1:4" ht="15.75">
      <c r="A4" s="405" t="s">
        <v>637</v>
      </c>
      <c r="B4" s="406"/>
      <c r="C4" s="407">
        <v>503401001</v>
      </c>
      <c r="D4" s="408"/>
    </row>
    <row r="5" spans="1:4" ht="15.75">
      <c r="A5" s="405" t="s">
        <v>638</v>
      </c>
      <c r="B5" s="406"/>
      <c r="C5" s="407" t="s">
        <v>749</v>
      </c>
      <c r="D5" s="408"/>
    </row>
    <row r="6" spans="1:4" ht="45" customHeight="1">
      <c r="A6" s="412" t="s">
        <v>639</v>
      </c>
      <c r="B6" s="413"/>
      <c r="C6" s="414" t="s">
        <v>750</v>
      </c>
      <c r="D6" s="395"/>
    </row>
    <row r="7" spans="1:4" ht="32.25" customHeight="1">
      <c r="A7" s="412" t="s">
        <v>601</v>
      </c>
      <c r="B7" s="413"/>
      <c r="C7" s="410" t="s">
        <v>751</v>
      </c>
      <c r="D7" s="411"/>
    </row>
    <row r="8" spans="1:4" ht="15.75">
      <c r="A8" s="405" t="s">
        <v>602</v>
      </c>
      <c r="B8" s="406"/>
      <c r="C8" s="410" t="s">
        <v>752</v>
      </c>
      <c r="D8" s="411"/>
    </row>
    <row r="9" spans="1:4" ht="15.75">
      <c r="A9" s="405" t="s">
        <v>603</v>
      </c>
      <c r="B9" s="406"/>
      <c r="C9" s="410" t="s">
        <v>753</v>
      </c>
      <c r="D9" s="411"/>
    </row>
    <row r="10" spans="1:4" ht="22.5" customHeight="1">
      <c r="A10" s="405" t="s">
        <v>596</v>
      </c>
      <c r="B10" s="406"/>
      <c r="C10" s="410">
        <v>8.45</v>
      </c>
      <c r="D10" s="411"/>
    </row>
    <row r="11" spans="1:4" ht="15.75" customHeight="1" thickBot="1">
      <c r="A11" s="407"/>
      <c r="B11" s="390"/>
      <c r="C11" s="407"/>
      <c r="D11" s="408"/>
    </row>
    <row r="12" spans="1:4" ht="15.75">
      <c r="A12" s="405" t="s">
        <v>635</v>
      </c>
      <c r="B12" s="406"/>
      <c r="C12" s="394" t="s">
        <v>748</v>
      </c>
      <c r="D12" s="389"/>
    </row>
    <row r="13" spans="1:4" ht="15.75">
      <c r="A13" s="405" t="s">
        <v>636</v>
      </c>
      <c r="B13" s="406"/>
      <c r="C13" s="407">
        <v>5034027835</v>
      </c>
      <c r="D13" s="408"/>
    </row>
    <row r="14" spans="1:4" ht="15.75">
      <c r="A14" s="405" t="s">
        <v>637</v>
      </c>
      <c r="B14" s="406"/>
      <c r="C14" s="407">
        <v>503401001</v>
      </c>
      <c r="D14" s="408"/>
    </row>
    <row r="15" spans="1:4" ht="15.75">
      <c r="A15" s="405" t="s">
        <v>638</v>
      </c>
      <c r="B15" s="406"/>
      <c r="C15" s="407" t="s">
        <v>749</v>
      </c>
      <c r="D15" s="408"/>
    </row>
    <row r="16" spans="1:4" ht="60.75" customHeight="1">
      <c r="A16" s="412" t="s">
        <v>640</v>
      </c>
      <c r="B16" s="413"/>
      <c r="C16" s="414" t="s">
        <v>754</v>
      </c>
      <c r="D16" s="395"/>
    </row>
    <row r="17" spans="1:4" ht="32.25" customHeight="1">
      <c r="A17" s="412" t="s">
        <v>601</v>
      </c>
      <c r="B17" s="413"/>
      <c r="C17" s="410" t="s">
        <v>751</v>
      </c>
      <c r="D17" s="411"/>
    </row>
    <row r="18" spans="1:4" ht="15.75">
      <c r="A18" s="405" t="s">
        <v>602</v>
      </c>
      <c r="B18" s="406"/>
      <c r="C18" s="410" t="s">
        <v>755</v>
      </c>
      <c r="D18" s="411"/>
    </row>
    <row r="19" spans="1:4" ht="15.75">
      <c r="A19" s="405" t="s">
        <v>603</v>
      </c>
      <c r="B19" s="406"/>
      <c r="C19" s="410" t="s">
        <v>753</v>
      </c>
      <c r="D19" s="411"/>
    </row>
    <row r="20" spans="1:4" ht="33.75" customHeight="1">
      <c r="A20" s="412" t="s">
        <v>605</v>
      </c>
      <c r="B20" s="413"/>
      <c r="C20" s="410">
        <v>0.51</v>
      </c>
      <c r="D20" s="391"/>
    </row>
    <row r="21" spans="1:4" ht="13.5" customHeight="1" thickBot="1">
      <c r="A21" s="407"/>
      <c r="B21" s="390"/>
      <c r="C21" s="407"/>
      <c r="D21" s="408"/>
    </row>
    <row r="22" spans="1:4" ht="15.75">
      <c r="A22" s="405" t="s">
        <v>635</v>
      </c>
      <c r="B22" s="406"/>
      <c r="C22" s="394" t="s">
        <v>748</v>
      </c>
      <c r="D22" s="389"/>
    </row>
    <row r="23" spans="1:4" ht="15.75">
      <c r="A23" s="405" t="s">
        <v>636</v>
      </c>
      <c r="B23" s="406"/>
      <c r="C23" s="407">
        <v>5034027835</v>
      </c>
      <c r="D23" s="408"/>
    </row>
    <row r="24" spans="1:4" ht="15.75">
      <c r="A24" s="405" t="s">
        <v>637</v>
      </c>
      <c r="B24" s="406"/>
      <c r="C24" s="407">
        <v>503401001</v>
      </c>
      <c r="D24" s="408"/>
    </row>
    <row r="25" spans="1:4" ht="15.75">
      <c r="A25" s="405" t="s">
        <v>638</v>
      </c>
      <c r="B25" s="406"/>
      <c r="C25" s="407" t="s">
        <v>749</v>
      </c>
      <c r="D25" s="408"/>
    </row>
    <row r="26" spans="1:4" ht="45.75" customHeight="1">
      <c r="A26" s="412" t="s">
        <v>641</v>
      </c>
      <c r="B26" s="413"/>
      <c r="C26" s="414" t="s">
        <v>754</v>
      </c>
      <c r="D26" s="395"/>
    </row>
    <row r="27" spans="1:4" ht="31.5" customHeight="1">
      <c r="A27" s="412" t="s">
        <v>601</v>
      </c>
      <c r="B27" s="413"/>
      <c r="C27" s="410" t="s">
        <v>751</v>
      </c>
      <c r="D27" s="411"/>
    </row>
    <row r="28" spans="1:4" ht="15.75">
      <c r="A28" s="405" t="s">
        <v>602</v>
      </c>
      <c r="B28" s="406"/>
      <c r="C28" s="410" t="s">
        <v>755</v>
      </c>
      <c r="D28" s="411"/>
    </row>
    <row r="29" spans="1:4" ht="15.75">
      <c r="A29" s="405" t="s">
        <v>603</v>
      </c>
      <c r="B29" s="406"/>
      <c r="C29" s="410" t="s">
        <v>753</v>
      </c>
      <c r="D29" s="411"/>
    </row>
    <row r="30" spans="1:4" ht="34.5" customHeight="1" thickBot="1">
      <c r="A30" s="396" t="s">
        <v>642</v>
      </c>
      <c r="B30" s="397"/>
      <c r="C30" s="398">
        <v>0.51</v>
      </c>
      <c r="D30" s="399"/>
    </row>
    <row r="31" spans="1:4" ht="15.75">
      <c r="A31" s="10"/>
      <c r="B31" s="10"/>
      <c r="C31" s="11"/>
      <c r="D31" s="11"/>
    </row>
    <row r="32" spans="1:4" ht="31.5" customHeight="1">
      <c r="A32" s="409" t="s">
        <v>685</v>
      </c>
      <c r="B32" s="409"/>
      <c r="C32" s="409"/>
      <c r="D32" s="409"/>
    </row>
    <row r="33" spans="1:4" ht="66.75" customHeight="1">
      <c r="A33" s="409" t="s">
        <v>708</v>
      </c>
      <c r="B33" s="409"/>
      <c r="C33" s="409"/>
      <c r="D33" s="409"/>
    </row>
    <row r="34" spans="1:4" ht="15.75">
      <c r="A34" s="10"/>
      <c r="B34" s="10"/>
      <c r="C34" s="11"/>
      <c r="D34" s="11"/>
    </row>
  </sheetData>
  <sheetProtection/>
  <mergeCells count="61">
    <mergeCell ref="C19:D19"/>
    <mergeCell ref="C13:D13"/>
    <mergeCell ref="A18:B18"/>
    <mergeCell ref="C18:D18"/>
    <mergeCell ref="A19:B19"/>
    <mergeCell ref="A13:B13"/>
    <mergeCell ref="A14:B14"/>
    <mergeCell ref="C21:D21"/>
    <mergeCell ref="A21:B21"/>
    <mergeCell ref="A20:B20"/>
    <mergeCell ref="C20:D20"/>
    <mergeCell ref="A8:B8"/>
    <mergeCell ref="C16:D16"/>
    <mergeCell ref="A17:B17"/>
    <mergeCell ref="C17:D17"/>
    <mergeCell ref="C8:D8"/>
    <mergeCell ref="C9:D9"/>
    <mergeCell ref="A16:B16"/>
    <mergeCell ref="A4:B4"/>
    <mergeCell ref="C4:D4"/>
    <mergeCell ref="C15:D15"/>
    <mergeCell ref="A9:B9"/>
    <mergeCell ref="A10:B10"/>
    <mergeCell ref="A12:B12"/>
    <mergeCell ref="C7:D7"/>
    <mergeCell ref="A7:B7"/>
    <mergeCell ref="C11:D11"/>
    <mergeCell ref="A5:B5"/>
    <mergeCell ref="A22:B22"/>
    <mergeCell ref="C5:D5"/>
    <mergeCell ref="C22:D22"/>
    <mergeCell ref="C6:D6"/>
    <mergeCell ref="A11:B11"/>
    <mergeCell ref="A6:B6"/>
    <mergeCell ref="C14:D14"/>
    <mergeCell ref="A15:B15"/>
    <mergeCell ref="C12:D12"/>
    <mergeCell ref="C10:D10"/>
    <mergeCell ref="A1:D1"/>
    <mergeCell ref="A2:B2"/>
    <mergeCell ref="C2:D2"/>
    <mergeCell ref="A3:B3"/>
    <mergeCell ref="C3:D3"/>
    <mergeCell ref="A33:D33"/>
    <mergeCell ref="A26:B26"/>
    <mergeCell ref="C26:D26"/>
    <mergeCell ref="A27:B27"/>
    <mergeCell ref="C27:D27"/>
    <mergeCell ref="A30:B30"/>
    <mergeCell ref="A28:B28"/>
    <mergeCell ref="C30:D30"/>
    <mergeCell ref="C28:D28"/>
    <mergeCell ref="A24:B24"/>
    <mergeCell ref="C24:D24"/>
    <mergeCell ref="A23:B23"/>
    <mergeCell ref="A32:D32"/>
    <mergeCell ref="C23:D23"/>
    <mergeCell ref="A29:B29"/>
    <mergeCell ref="C29:D29"/>
    <mergeCell ref="A25:B25"/>
    <mergeCell ref="C25:D2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2:D25"/>
  <sheetViews>
    <sheetView zoomScalePageLayoutView="0" workbookViewId="0" topLeftCell="A4">
      <selection activeCell="E13" sqref="E13"/>
    </sheetView>
  </sheetViews>
  <sheetFormatPr defaultColWidth="9.140625" defaultRowHeight="15"/>
  <cols>
    <col min="1" max="1" width="51.57421875" style="2" customWidth="1"/>
    <col min="2" max="2" width="50.8515625" style="0" customWidth="1"/>
  </cols>
  <sheetData>
    <row r="2" spans="1:2" ht="40.5" customHeight="1">
      <c r="A2" s="400" t="s">
        <v>762</v>
      </c>
      <c r="B2" s="400"/>
    </row>
    <row r="3" spans="1:2" ht="16.5" thickBot="1">
      <c r="A3" s="13"/>
      <c r="B3" s="11"/>
    </row>
    <row r="4" spans="1:2" ht="15.75">
      <c r="A4" s="21" t="s">
        <v>635</v>
      </c>
      <c r="B4" s="16" t="s">
        <v>748</v>
      </c>
    </row>
    <row r="5" spans="1:2" ht="15.75">
      <c r="A5" s="22" t="s">
        <v>636</v>
      </c>
      <c r="B5" s="17">
        <v>5034027835</v>
      </c>
    </row>
    <row r="6" spans="1:2" ht="15.75">
      <c r="A6" s="22" t="s">
        <v>637</v>
      </c>
      <c r="B6" s="17">
        <v>503401001</v>
      </c>
    </row>
    <row r="7" spans="1:2" ht="15.75">
      <c r="A7" s="22" t="s">
        <v>638</v>
      </c>
      <c r="B7" s="17" t="s">
        <v>749</v>
      </c>
    </row>
    <row r="8" spans="1:3" ht="63">
      <c r="A8" s="4" t="s">
        <v>731</v>
      </c>
      <c r="B8" s="379" t="s">
        <v>756</v>
      </c>
      <c r="C8" s="380"/>
    </row>
    <row r="9" spans="1:2" ht="31.5">
      <c r="A9" s="23" t="s">
        <v>601</v>
      </c>
      <c r="B9" s="17" t="s">
        <v>751</v>
      </c>
    </row>
    <row r="10" spans="1:2" ht="15.75">
      <c r="A10" s="4" t="s">
        <v>643</v>
      </c>
      <c r="B10" s="101">
        <v>40908</v>
      </c>
    </row>
    <row r="11" spans="1:2" ht="15.75">
      <c r="A11" s="22" t="s">
        <v>603</v>
      </c>
      <c r="B11" s="17" t="s">
        <v>757</v>
      </c>
    </row>
    <row r="12" spans="1:2" ht="47.25">
      <c r="A12" s="4" t="s">
        <v>607</v>
      </c>
      <c r="B12" s="19">
        <v>273109</v>
      </c>
    </row>
    <row r="13" spans="1:2" ht="16.5" thickBot="1">
      <c r="A13" s="24"/>
      <c r="B13" s="17"/>
    </row>
    <row r="14" spans="1:2" ht="15.75">
      <c r="A14" s="22" t="s">
        <v>635</v>
      </c>
      <c r="B14" s="16" t="s">
        <v>748</v>
      </c>
    </row>
    <row r="15" spans="1:2" ht="15.75">
      <c r="A15" s="22" t="s">
        <v>636</v>
      </c>
      <c r="B15" s="17">
        <v>5034027835</v>
      </c>
    </row>
    <row r="16" spans="1:2" ht="15.75">
      <c r="A16" s="22" t="s">
        <v>637</v>
      </c>
      <c r="B16" s="17">
        <v>503401001</v>
      </c>
    </row>
    <row r="17" spans="1:2" ht="15.75">
      <c r="A17" s="22" t="s">
        <v>638</v>
      </c>
      <c r="B17" s="17" t="s">
        <v>749</v>
      </c>
    </row>
    <row r="18" spans="1:3" ht="47.25">
      <c r="A18" s="4" t="s">
        <v>732</v>
      </c>
      <c r="B18" s="379" t="s">
        <v>756</v>
      </c>
      <c r="C18" s="380"/>
    </row>
    <row r="19" spans="1:2" ht="31.5">
      <c r="A19" s="23" t="s">
        <v>601</v>
      </c>
      <c r="B19" s="17" t="s">
        <v>751</v>
      </c>
    </row>
    <row r="20" spans="1:2" ht="15.75">
      <c r="A20" s="4" t="s">
        <v>643</v>
      </c>
      <c r="B20" s="101">
        <v>40908</v>
      </c>
    </row>
    <row r="21" spans="1:2" ht="15.75">
      <c r="A21" s="22" t="s">
        <v>603</v>
      </c>
      <c r="B21" s="17" t="s">
        <v>757</v>
      </c>
    </row>
    <row r="22" spans="1:2" ht="32.25" thickBot="1">
      <c r="A22" s="5" t="s">
        <v>608</v>
      </c>
      <c r="B22" s="20">
        <v>273109</v>
      </c>
    </row>
    <row r="23" spans="1:2" ht="15.75">
      <c r="A23" s="11"/>
      <c r="B23" s="11"/>
    </row>
    <row r="24" spans="1:4" ht="48.75" customHeight="1">
      <c r="A24" s="409" t="s">
        <v>685</v>
      </c>
      <c r="B24" s="409"/>
      <c r="C24" s="3"/>
      <c r="D24" s="3"/>
    </row>
    <row r="25" spans="1:4" ht="62.25" customHeight="1">
      <c r="A25" s="409" t="s">
        <v>708</v>
      </c>
      <c r="B25" s="409"/>
      <c r="C25" s="3"/>
      <c r="D25" s="3"/>
    </row>
  </sheetData>
  <sheetProtection/>
  <mergeCells count="5">
    <mergeCell ref="A2:B2"/>
    <mergeCell ref="A24:B24"/>
    <mergeCell ref="A25:B25"/>
    <mergeCell ref="B8:C8"/>
    <mergeCell ref="B18:C1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D50"/>
  <sheetViews>
    <sheetView zoomScalePageLayoutView="0" workbookViewId="0" topLeftCell="A22">
      <selection activeCell="B27" sqref="B27"/>
    </sheetView>
  </sheetViews>
  <sheetFormatPr defaultColWidth="9.140625" defaultRowHeight="15"/>
  <cols>
    <col min="1" max="1" width="53.00390625" style="1" customWidth="1"/>
    <col min="2" max="2" width="52.140625" style="0" customWidth="1"/>
    <col min="3" max="3" width="12.00390625" style="0" bestFit="1" customWidth="1"/>
    <col min="4" max="4" width="10.00390625" style="0" bestFit="1" customWidth="1"/>
  </cols>
  <sheetData>
    <row r="1" spans="1:2" ht="43.5" customHeight="1" thickBot="1">
      <c r="A1" s="381" t="s">
        <v>741</v>
      </c>
      <c r="B1" s="381"/>
    </row>
    <row r="2" spans="1:3" ht="15.75">
      <c r="A2" s="21" t="s">
        <v>635</v>
      </c>
      <c r="B2" s="103" t="s">
        <v>748</v>
      </c>
      <c r="C2" s="40"/>
    </row>
    <row r="3" spans="1:3" ht="15.75">
      <c r="A3" s="22" t="s">
        <v>636</v>
      </c>
      <c r="B3" s="18">
        <v>5034027835</v>
      </c>
      <c r="C3" s="40"/>
    </row>
    <row r="4" spans="1:3" ht="15.75">
      <c r="A4" s="22" t="s">
        <v>637</v>
      </c>
      <c r="B4" s="18">
        <v>503401001</v>
      </c>
      <c r="C4" s="40"/>
    </row>
    <row r="5" spans="1:3" ht="15.75">
      <c r="A5" s="22" t="s">
        <v>638</v>
      </c>
      <c r="B5" s="18" t="s">
        <v>749</v>
      </c>
      <c r="C5" s="40"/>
    </row>
    <row r="6" spans="1:3" ht="16.5" thickBot="1">
      <c r="A6" s="22" t="s">
        <v>644</v>
      </c>
      <c r="B6" s="18" t="s">
        <v>759</v>
      </c>
      <c r="C6" s="40"/>
    </row>
    <row r="7" spans="1:2" s="40" customFormat="1" ht="30.75" customHeight="1" thickBot="1">
      <c r="A7" s="37" t="s">
        <v>610</v>
      </c>
      <c r="B7" s="36" t="s">
        <v>606</v>
      </c>
    </row>
    <row r="8" spans="1:2" s="40" customFormat="1" ht="47.25">
      <c r="A8" s="34" t="s">
        <v>686</v>
      </c>
      <c r="B8" s="35" t="s">
        <v>758</v>
      </c>
    </row>
    <row r="9" spans="1:2" s="40" customFormat="1" ht="21" customHeight="1">
      <c r="A9" s="4" t="s">
        <v>687</v>
      </c>
      <c r="B9" s="17">
        <v>132236.9</v>
      </c>
    </row>
    <row r="10" spans="1:2" s="40" customFormat="1" ht="31.5">
      <c r="A10" s="4" t="s">
        <v>688</v>
      </c>
      <c r="B10" s="17">
        <v>113973.9</v>
      </c>
    </row>
    <row r="11" spans="1:2" s="40" customFormat="1" ht="48.75" customHeight="1">
      <c r="A11" s="29" t="s">
        <v>645</v>
      </c>
      <c r="B11" s="17">
        <v>7954.9</v>
      </c>
    </row>
    <row r="12" spans="1:2" s="40" customFormat="1" ht="47.25">
      <c r="A12" s="29" t="s">
        <v>646</v>
      </c>
      <c r="B12" s="17">
        <v>32815.8</v>
      </c>
    </row>
    <row r="13" spans="1:2" s="40" customFormat="1" ht="15.75">
      <c r="A13" s="30" t="s">
        <v>647</v>
      </c>
      <c r="B13" s="17">
        <v>3.12</v>
      </c>
    </row>
    <row r="14" spans="1:2" s="40" customFormat="1" ht="15.75">
      <c r="A14" s="30" t="s">
        <v>648</v>
      </c>
      <c r="B14" s="17">
        <v>10502.8</v>
      </c>
    </row>
    <row r="15" spans="1:2" s="40" customFormat="1" ht="31.5">
      <c r="A15" s="29" t="s">
        <v>649</v>
      </c>
      <c r="B15" s="17">
        <v>1731.3</v>
      </c>
    </row>
    <row r="16" spans="1:2" s="40" customFormat="1" ht="31.5">
      <c r="A16" s="29" t="s">
        <v>650</v>
      </c>
      <c r="B16" s="102">
        <v>28957.7</v>
      </c>
    </row>
    <row r="17" spans="1:2" s="40" customFormat="1" ht="47.25">
      <c r="A17" s="29" t="s">
        <v>651</v>
      </c>
      <c r="B17" s="17">
        <v>8317.5</v>
      </c>
    </row>
    <row r="18" spans="1:2" s="40" customFormat="1" ht="31.5">
      <c r="A18" s="29" t="s">
        <v>652</v>
      </c>
      <c r="B18" s="102">
        <v>12717.4</v>
      </c>
    </row>
    <row r="19" spans="1:2" s="40" customFormat="1" ht="31.5">
      <c r="A19" s="31" t="s">
        <v>653</v>
      </c>
      <c r="B19" s="17">
        <v>6694.16</v>
      </c>
    </row>
    <row r="20" spans="1:4" s="40" customFormat="1" ht="31.5">
      <c r="A20" s="29" t="s">
        <v>654</v>
      </c>
      <c r="B20" s="17">
        <v>11626</v>
      </c>
      <c r="D20" s="104"/>
    </row>
    <row r="21" spans="1:2" s="40" customFormat="1" ht="31.5">
      <c r="A21" s="31" t="s">
        <v>655</v>
      </c>
      <c r="B21" s="17">
        <v>6422.44</v>
      </c>
    </row>
    <row r="22" spans="1:2" s="40" customFormat="1" ht="33" customHeight="1">
      <c r="A22" s="29" t="s">
        <v>656</v>
      </c>
      <c r="B22" s="17">
        <v>8198.2</v>
      </c>
    </row>
    <row r="23" spans="1:2" s="40" customFormat="1" ht="63" customHeight="1">
      <c r="A23" s="29" t="s">
        <v>733</v>
      </c>
      <c r="B23" s="17">
        <v>4261.6</v>
      </c>
    </row>
    <row r="24" spans="1:2" s="40" customFormat="1" ht="31.5">
      <c r="A24" s="4" t="s">
        <v>689</v>
      </c>
      <c r="B24" s="17">
        <f>B9-B10</f>
        <v>18263</v>
      </c>
    </row>
    <row r="25" spans="1:3" s="40" customFormat="1" ht="31.5">
      <c r="A25" s="4" t="s">
        <v>690</v>
      </c>
      <c r="B25" s="402">
        <f>B24/1.2</f>
        <v>15219.166666666668</v>
      </c>
      <c r="C25" s="401"/>
    </row>
    <row r="26" spans="1:2" s="40" customFormat="1" ht="78.75">
      <c r="A26" s="29" t="s">
        <v>633</v>
      </c>
      <c r="B26" s="17">
        <v>6093.6</v>
      </c>
    </row>
    <row r="27" spans="1:2" s="40" customFormat="1" ht="31.5">
      <c r="A27" s="4" t="s">
        <v>691</v>
      </c>
      <c r="B27" s="17">
        <v>24753.2</v>
      </c>
    </row>
    <row r="28" spans="1:2" s="40" customFormat="1" ht="15.75">
      <c r="A28" s="23" t="s">
        <v>611</v>
      </c>
      <c r="B28" s="17">
        <v>24753.2</v>
      </c>
    </row>
    <row r="29" spans="1:2" s="40" customFormat="1" ht="47.25">
      <c r="A29" s="4" t="s">
        <v>734</v>
      </c>
      <c r="B29" s="17"/>
    </row>
    <row r="30" spans="1:2" s="40" customFormat="1" ht="15.75">
      <c r="A30" s="4" t="s">
        <v>692</v>
      </c>
      <c r="B30" s="17">
        <v>15585</v>
      </c>
    </row>
    <row r="31" spans="1:2" s="40" customFormat="1" ht="15.75">
      <c r="A31" s="4" t="s">
        <v>693</v>
      </c>
      <c r="B31" s="17">
        <v>956</v>
      </c>
    </row>
    <row r="32" spans="1:2" s="40" customFormat="1" ht="31.5">
      <c r="A32" s="4" t="s">
        <v>694</v>
      </c>
      <c r="B32" s="17"/>
    </row>
    <row r="33" spans="1:2" s="40" customFormat="1" ht="19.5" customHeight="1">
      <c r="A33" s="4" t="s">
        <v>695</v>
      </c>
      <c r="B33" s="17">
        <v>14767.3</v>
      </c>
    </row>
    <row r="34" spans="1:2" s="40" customFormat="1" ht="15.75">
      <c r="A34" s="29" t="s">
        <v>612</v>
      </c>
      <c r="B34" s="17">
        <v>5906.92</v>
      </c>
    </row>
    <row r="35" spans="1:2" s="40" customFormat="1" ht="15.75">
      <c r="A35" s="29" t="s">
        <v>613</v>
      </c>
      <c r="B35" s="17">
        <v>8860.38</v>
      </c>
    </row>
    <row r="36" spans="1:2" s="40" customFormat="1" ht="15.75">
      <c r="A36" s="4" t="s">
        <v>696</v>
      </c>
      <c r="B36" s="17">
        <v>10</v>
      </c>
    </row>
    <row r="37" spans="1:2" s="40" customFormat="1" ht="31.5">
      <c r="A37" s="4" t="s">
        <v>697</v>
      </c>
      <c r="B37" s="17">
        <v>209.66</v>
      </c>
    </row>
    <row r="38" spans="1:2" s="40" customFormat="1" ht="15.75">
      <c r="A38" s="4" t="s">
        <v>698</v>
      </c>
      <c r="B38" s="17">
        <v>26</v>
      </c>
    </row>
    <row r="39" spans="1:2" s="40" customFormat="1" ht="15.75">
      <c r="A39" s="4" t="s">
        <v>699</v>
      </c>
      <c r="B39" s="17">
        <v>33</v>
      </c>
    </row>
    <row r="40" spans="1:2" s="40" customFormat="1" ht="31.5">
      <c r="A40" s="4" t="s">
        <v>700</v>
      </c>
      <c r="B40" s="17">
        <v>123</v>
      </c>
    </row>
    <row r="41" spans="1:2" s="40" customFormat="1" ht="31.5">
      <c r="A41" s="4" t="s">
        <v>701</v>
      </c>
      <c r="B41" s="17">
        <v>0.67</v>
      </c>
    </row>
    <row r="42" spans="1:2" s="40" customFormat="1" ht="31.5">
      <c r="A42" s="4" t="s">
        <v>702</v>
      </c>
      <c r="B42" s="17">
        <v>1.3</v>
      </c>
    </row>
    <row r="43" spans="1:2" s="40" customFormat="1" ht="48" thickBot="1">
      <c r="A43" s="5" t="s">
        <v>703</v>
      </c>
      <c r="B43" s="33">
        <v>84.06</v>
      </c>
    </row>
    <row r="44" spans="1:3" s="40" customFormat="1" ht="15.75">
      <c r="A44" s="26"/>
      <c r="B44" s="14"/>
      <c r="C44"/>
    </row>
    <row r="45" spans="1:3" s="40" customFormat="1" ht="36" customHeight="1">
      <c r="A45" s="382" t="s">
        <v>709</v>
      </c>
      <c r="B45" s="382"/>
      <c r="C45"/>
    </row>
    <row r="46" spans="1:3" ht="46.5" customHeight="1">
      <c r="A46" s="382" t="s">
        <v>711</v>
      </c>
      <c r="B46" s="382"/>
      <c r="C46" t="s">
        <v>710</v>
      </c>
    </row>
    <row r="47" spans="1:2" ht="114" customHeight="1">
      <c r="A47" s="382" t="s">
        <v>712</v>
      </c>
      <c r="B47" s="382"/>
    </row>
    <row r="48" spans="1:2" ht="34.5" customHeight="1">
      <c r="A48" s="382" t="s">
        <v>713</v>
      </c>
      <c r="B48" s="382"/>
    </row>
    <row r="49" ht="14.25" hidden="1"/>
    <row r="50" spans="1:2" ht="49.5" customHeight="1">
      <c r="A50" s="383"/>
      <c r="B50" s="383"/>
    </row>
  </sheetData>
  <sheetProtection/>
  <mergeCells count="6">
    <mergeCell ref="A1:B1"/>
    <mergeCell ref="A45:B45"/>
    <mergeCell ref="A50:B50"/>
    <mergeCell ref="A46:B46"/>
    <mergeCell ref="A47:B47"/>
    <mergeCell ref="A48:B48"/>
  </mergeCells>
  <printOptions/>
  <pageMargins left="0.7086614173228347" right="0.7086614173228347" top="0.1968503937007874" bottom="0.1968503937007874" header="0.31496062992125984" footer="0.31496062992125984"/>
  <pageSetup fitToHeight="2" horizontalDpi="600" verticalDpi="600" orientation="portrait" paperSize="9" scale="83" r:id="rId1"/>
  <rowBreaks count="1" manualBreakCount="1">
    <brk id="25" max="1" man="1"/>
  </rowBreaks>
</worksheet>
</file>

<file path=xl/worksheets/sheet5.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
      <selection activeCell="B13" sqref="B13"/>
    </sheetView>
  </sheetViews>
  <sheetFormatPr defaultColWidth="9.140625" defaultRowHeight="15"/>
  <cols>
    <col min="1" max="1" width="46.8515625" style="1" customWidth="1"/>
    <col min="2" max="2" width="53.57421875" style="0" customWidth="1"/>
  </cols>
  <sheetData>
    <row r="1" spans="1:2" ht="14.25">
      <c r="A1" s="381" t="s">
        <v>746</v>
      </c>
      <c r="B1" s="381"/>
    </row>
    <row r="2" spans="1:2" ht="56.25" customHeight="1" thickBot="1">
      <c r="A2" s="381"/>
      <c r="B2" s="381"/>
    </row>
    <row r="3" spans="1:2" ht="15.75">
      <c r="A3" s="38" t="s">
        <v>635</v>
      </c>
      <c r="B3" s="32" t="s">
        <v>748</v>
      </c>
    </row>
    <row r="4" spans="1:2" ht="15.75">
      <c r="A4" s="24" t="s">
        <v>636</v>
      </c>
      <c r="B4" s="18">
        <v>5034027835</v>
      </c>
    </row>
    <row r="5" spans="1:2" ht="15.75">
      <c r="A5" s="24" t="s">
        <v>637</v>
      </c>
      <c r="B5" s="18">
        <v>503401001</v>
      </c>
    </row>
    <row r="6" spans="1:2" ht="15.75">
      <c r="A6" s="24" t="s">
        <v>638</v>
      </c>
      <c r="B6" s="17" t="s">
        <v>749</v>
      </c>
    </row>
    <row r="7" spans="1:2" ht="16.5" thickBot="1">
      <c r="A7" s="27"/>
      <c r="B7" s="46"/>
    </row>
    <row r="8" spans="1:2" ht="35.25" customHeight="1" thickBot="1">
      <c r="A8" s="37" t="s">
        <v>614</v>
      </c>
      <c r="B8" s="36" t="s">
        <v>606</v>
      </c>
    </row>
    <row r="9" spans="1:2" ht="31.5">
      <c r="A9" s="34" t="s">
        <v>615</v>
      </c>
      <c r="B9" s="35">
        <v>0.78</v>
      </c>
    </row>
    <row r="10" spans="1:2" ht="31.5">
      <c r="A10" s="4" t="s">
        <v>616</v>
      </c>
      <c r="B10" s="17">
        <v>0</v>
      </c>
    </row>
    <row r="11" spans="1:2" ht="31.5">
      <c r="A11" s="4" t="s">
        <v>617</v>
      </c>
      <c r="B11" s="17">
        <v>0</v>
      </c>
    </row>
    <row r="12" spans="1:2" ht="31.5">
      <c r="A12" s="4" t="s">
        <v>625</v>
      </c>
      <c r="B12" s="17">
        <v>9844</v>
      </c>
    </row>
    <row r="13" spans="1:2" ht="15.75">
      <c r="A13" s="42" t="s">
        <v>618</v>
      </c>
      <c r="B13" s="17">
        <v>2380</v>
      </c>
    </row>
    <row r="14" spans="1:2" ht="15.75">
      <c r="A14" s="42" t="s">
        <v>619</v>
      </c>
      <c r="B14" s="17">
        <v>2380</v>
      </c>
    </row>
    <row r="15" spans="1:2" ht="15.75">
      <c r="A15" s="42" t="s">
        <v>620</v>
      </c>
      <c r="B15" s="17">
        <v>0</v>
      </c>
    </row>
    <row r="16" spans="1:2" ht="15.75">
      <c r="A16" s="30" t="s">
        <v>621</v>
      </c>
      <c r="B16" s="17">
        <v>0</v>
      </c>
    </row>
    <row r="17" spans="1:2" ht="15.75">
      <c r="A17" s="30" t="s">
        <v>622</v>
      </c>
      <c r="B17" s="17">
        <v>0</v>
      </c>
    </row>
    <row r="18" spans="1:2" ht="15.75">
      <c r="A18" s="43" t="s">
        <v>623</v>
      </c>
      <c r="B18" s="17">
        <v>2542</v>
      </c>
    </row>
    <row r="19" spans="1:2" ht="15.75">
      <c r="A19" s="43" t="s">
        <v>624</v>
      </c>
      <c r="B19" s="17">
        <v>2542</v>
      </c>
    </row>
    <row r="20" spans="1:2" ht="63">
      <c r="A20" s="44" t="s">
        <v>626</v>
      </c>
      <c r="B20" s="17">
        <v>410</v>
      </c>
    </row>
    <row r="21" spans="1:2" ht="15.75">
      <c r="A21" s="42" t="s">
        <v>618</v>
      </c>
      <c r="B21" s="17">
        <v>257</v>
      </c>
    </row>
    <row r="22" spans="1:2" ht="15.75">
      <c r="A22" s="42" t="s">
        <v>619</v>
      </c>
      <c r="B22" s="17">
        <v>0</v>
      </c>
    </row>
    <row r="23" spans="1:2" ht="15.75">
      <c r="A23" s="42" t="s">
        <v>621</v>
      </c>
      <c r="B23" s="17">
        <v>0</v>
      </c>
    </row>
    <row r="24" spans="1:2" ht="15.75">
      <c r="A24" s="42" t="s">
        <v>622</v>
      </c>
      <c r="B24" s="17">
        <v>0</v>
      </c>
    </row>
    <row r="25" spans="1:2" ht="15.75">
      <c r="A25" s="43" t="s">
        <v>623</v>
      </c>
      <c r="B25" s="17">
        <v>110</v>
      </c>
    </row>
    <row r="26" spans="1:2" ht="16.5" thickBot="1">
      <c r="A26" s="45" t="s">
        <v>624</v>
      </c>
      <c r="B26" s="33">
        <v>43</v>
      </c>
    </row>
    <row r="27" spans="1:2" ht="15.75">
      <c r="A27" s="26"/>
      <c r="B27" s="14"/>
    </row>
    <row r="28" spans="1:2" ht="51" customHeight="1">
      <c r="A28" s="382" t="s">
        <v>714</v>
      </c>
      <c r="B28" s="382"/>
    </row>
  </sheetData>
  <sheetProtection/>
  <mergeCells count="2">
    <mergeCell ref="A1:B2"/>
    <mergeCell ref="A28:B2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2:C24"/>
  <sheetViews>
    <sheetView zoomScalePageLayoutView="0" workbookViewId="0" topLeftCell="A7">
      <selection activeCell="E16" sqref="E16"/>
    </sheetView>
  </sheetViews>
  <sheetFormatPr defaultColWidth="9.140625" defaultRowHeight="15"/>
  <cols>
    <col min="1" max="1" width="49.28125" style="0" customWidth="1"/>
    <col min="2" max="2" width="32.57421875" style="0" customWidth="1"/>
    <col min="3" max="3" width="43.57421875" style="0" customWidth="1"/>
  </cols>
  <sheetData>
    <row r="2" spans="1:3" ht="19.5" customHeight="1">
      <c r="A2" s="385" t="s">
        <v>742</v>
      </c>
      <c r="B2" s="385"/>
      <c r="C2" s="385"/>
    </row>
    <row r="3" spans="1:3" ht="16.5" thickBot="1">
      <c r="A3" s="95"/>
      <c r="B3" s="95"/>
      <c r="C3" s="95"/>
    </row>
    <row r="4" spans="1:3" ht="15" customHeight="1">
      <c r="A4" s="64" t="s">
        <v>635</v>
      </c>
      <c r="B4" s="394" t="s">
        <v>748</v>
      </c>
      <c r="C4" s="389"/>
    </row>
    <row r="5" spans="1:3" ht="15.75">
      <c r="A5" s="49" t="s">
        <v>636</v>
      </c>
      <c r="B5" s="407">
        <v>5034027835</v>
      </c>
      <c r="C5" s="408"/>
    </row>
    <row r="6" spans="1:3" ht="15.75">
      <c r="A6" s="49" t="s">
        <v>637</v>
      </c>
      <c r="B6" s="407">
        <v>503401001</v>
      </c>
      <c r="C6" s="408"/>
    </row>
    <row r="7" spans="1:3" ht="16.5" thickBot="1">
      <c r="A7" s="50" t="s">
        <v>638</v>
      </c>
      <c r="B7" s="366" t="s">
        <v>760</v>
      </c>
      <c r="C7" s="367"/>
    </row>
    <row r="8" spans="1:3" ht="42.75" customHeight="1">
      <c r="A8" s="47" t="s">
        <v>704</v>
      </c>
      <c r="B8" s="386" t="s">
        <v>3</v>
      </c>
      <c r="C8" s="387"/>
    </row>
    <row r="9" spans="1:3" ht="48" customHeight="1">
      <c r="A9" s="44" t="s">
        <v>705</v>
      </c>
      <c r="B9" s="388" t="s">
        <v>4</v>
      </c>
      <c r="C9" s="395"/>
    </row>
    <row r="10" spans="1:3" ht="47.25" customHeight="1" thickBot="1">
      <c r="A10" s="48" t="s">
        <v>706</v>
      </c>
      <c r="B10" s="366" t="s">
        <v>5</v>
      </c>
      <c r="C10" s="367"/>
    </row>
    <row r="11" spans="1:3" ht="36.75" customHeight="1" thickBot="1">
      <c r="A11" s="381" t="s">
        <v>707</v>
      </c>
      <c r="B11" s="381"/>
      <c r="C11" s="381"/>
    </row>
    <row r="12" spans="1:3" ht="32.25" thickBot="1">
      <c r="A12" s="53" t="s">
        <v>735</v>
      </c>
      <c r="B12" s="61" t="s">
        <v>2</v>
      </c>
      <c r="C12" s="56" t="s">
        <v>663</v>
      </c>
    </row>
    <row r="13" spans="1:3" ht="16.5" thickBot="1">
      <c r="A13" s="54" t="s">
        <v>664</v>
      </c>
      <c r="B13" s="62">
        <f>B14+B15+B16+B17+B18+B19+B20</f>
        <v>44600</v>
      </c>
      <c r="C13" s="57"/>
    </row>
    <row r="14" spans="1:3" ht="15.75">
      <c r="A14" s="107" t="s">
        <v>6</v>
      </c>
      <c r="B14" s="58">
        <v>2800</v>
      </c>
      <c r="C14" s="105" t="s">
        <v>7</v>
      </c>
    </row>
    <row r="15" spans="1:3" ht="15.75">
      <c r="A15" s="108" t="s">
        <v>8</v>
      </c>
      <c r="B15" s="58">
        <v>7400</v>
      </c>
      <c r="C15" s="35" t="s">
        <v>9</v>
      </c>
    </row>
    <row r="16" spans="1:3" ht="15.75">
      <c r="A16" s="109" t="s">
        <v>10</v>
      </c>
      <c r="B16" s="58">
        <v>6200</v>
      </c>
      <c r="C16" s="46" t="s">
        <v>11</v>
      </c>
    </row>
    <row r="17" spans="1:3" ht="15.75">
      <c r="A17" s="108" t="s">
        <v>12</v>
      </c>
      <c r="B17" s="58">
        <v>24000</v>
      </c>
      <c r="C17" s="35" t="s">
        <v>9</v>
      </c>
    </row>
    <row r="18" spans="1:3" ht="15.75">
      <c r="A18" s="108" t="s">
        <v>13</v>
      </c>
      <c r="B18" s="59">
        <v>2000</v>
      </c>
      <c r="C18" s="105" t="s">
        <v>7</v>
      </c>
    </row>
    <row r="19" spans="1:3" ht="15.75">
      <c r="A19" s="108" t="s">
        <v>14</v>
      </c>
      <c r="B19" s="106">
        <v>1500</v>
      </c>
      <c r="C19" s="105" t="s">
        <v>7</v>
      </c>
    </row>
    <row r="20" spans="1:3" ht="16.5" thickBot="1">
      <c r="A20" s="111" t="s">
        <v>15</v>
      </c>
      <c r="B20" s="60">
        <v>700</v>
      </c>
      <c r="C20" s="35" t="s">
        <v>9</v>
      </c>
    </row>
    <row r="21" spans="1:3" ht="15.75">
      <c r="A21" s="14"/>
      <c r="B21" s="14"/>
      <c r="C21" s="14"/>
    </row>
    <row r="22" spans="1:3" ht="33.75" customHeight="1">
      <c r="A22" s="382" t="s">
        <v>715</v>
      </c>
      <c r="B22" s="382"/>
      <c r="C22" s="382"/>
    </row>
    <row r="23" spans="1:3" ht="31.5" customHeight="1">
      <c r="A23" s="382" t="s">
        <v>711</v>
      </c>
      <c r="B23" s="382"/>
      <c r="C23" s="382"/>
    </row>
    <row r="24" spans="1:3" ht="15.75" customHeight="1">
      <c r="A24" s="384" t="s">
        <v>716</v>
      </c>
      <c r="B24" s="384"/>
      <c r="C24" s="384"/>
    </row>
  </sheetData>
  <sheetProtection/>
  <mergeCells count="12">
    <mergeCell ref="B6:C6"/>
    <mergeCell ref="B7:C7"/>
    <mergeCell ref="A24:C24"/>
    <mergeCell ref="A2:C2"/>
    <mergeCell ref="A22:C22"/>
    <mergeCell ref="A23:C23"/>
    <mergeCell ref="B8:C8"/>
    <mergeCell ref="B9:C9"/>
    <mergeCell ref="B10:C10"/>
    <mergeCell ref="A11:C11"/>
    <mergeCell ref="B4:C4"/>
    <mergeCell ref="B5:C5"/>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D29"/>
  <sheetViews>
    <sheetView zoomScalePageLayoutView="0" workbookViewId="0" topLeftCell="A13">
      <selection activeCell="C25" sqref="C25"/>
    </sheetView>
  </sheetViews>
  <sheetFormatPr defaultColWidth="9.140625" defaultRowHeight="15"/>
  <cols>
    <col min="1" max="1" width="47.00390625" style="0" customWidth="1"/>
    <col min="2" max="2" width="29.28125" style="0" customWidth="1"/>
    <col min="3" max="3" width="27.7109375" style="0" customWidth="1"/>
    <col min="4" max="4" width="22.00390625" style="0" customWidth="1"/>
  </cols>
  <sheetData>
    <row r="2" spans="1:4" ht="15.75">
      <c r="A2" s="371" t="s">
        <v>736</v>
      </c>
      <c r="B2" s="371"/>
      <c r="C2" s="371"/>
      <c r="D2" s="371"/>
    </row>
    <row r="3" spans="1:4" ht="16.5" thickBot="1">
      <c r="A3" s="90"/>
      <c r="B3" s="90"/>
      <c r="C3" s="90"/>
      <c r="D3" s="90"/>
    </row>
    <row r="4" spans="1:4" ht="15.75">
      <c r="A4" s="64" t="s">
        <v>635</v>
      </c>
      <c r="B4" s="375" t="s">
        <v>748</v>
      </c>
      <c r="C4" s="376"/>
      <c r="D4" s="377"/>
    </row>
    <row r="5" spans="1:4" ht="15.75">
      <c r="A5" s="49" t="s">
        <v>636</v>
      </c>
      <c r="B5" s="372">
        <v>5034027835</v>
      </c>
      <c r="C5" s="373"/>
      <c r="D5" s="374"/>
    </row>
    <row r="6" spans="1:4" ht="15.75">
      <c r="A6" s="49" t="s">
        <v>637</v>
      </c>
      <c r="B6" s="372">
        <v>503401001</v>
      </c>
      <c r="C6" s="373"/>
      <c r="D6" s="374"/>
    </row>
    <row r="7" spans="1:4" ht="16.5" thickBot="1">
      <c r="A7" s="50" t="s">
        <v>638</v>
      </c>
      <c r="B7" s="368" t="s">
        <v>749</v>
      </c>
      <c r="C7" s="369"/>
      <c r="D7" s="370"/>
    </row>
    <row r="8" spans="1:4" ht="15.75" customHeight="1">
      <c r="A8" s="361" t="s">
        <v>737</v>
      </c>
      <c r="B8" s="348" t="s">
        <v>721</v>
      </c>
      <c r="C8" s="348" t="s">
        <v>684</v>
      </c>
      <c r="D8" s="350" t="s">
        <v>725</v>
      </c>
    </row>
    <row r="9" spans="1:4" ht="36" customHeight="1" thickBot="1">
      <c r="A9" s="362"/>
      <c r="B9" s="349"/>
      <c r="C9" s="349"/>
      <c r="D9" s="351"/>
    </row>
    <row r="10" spans="1:4" ht="36.75" customHeight="1" thickBot="1">
      <c r="A10" s="363" t="s">
        <v>738</v>
      </c>
      <c r="B10" s="364"/>
      <c r="C10" s="364"/>
      <c r="D10" s="365"/>
    </row>
    <row r="11" spans="1:4" ht="15.75">
      <c r="A11" s="77" t="s">
        <v>729</v>
      </c>
      <c r="B11" s="65"/>
      <c r="C11" s="69">
        <v>17.18</v>
      </c>
      <c r="D11" s="65"/>
    </row>
    <row r="12" spans="1:4" ht="31.5">
      <c r="A12" s="78" t="s">
        <v>674</v>
      </c>
      <c r="B12" s="66"/>
      <c r="C12" s="70">
        <v>0</v>
      </c>
      <c r="D12" s="18"/>
    </row>
    <row r="13" spans="1:4" ht="31.5">
      <c r="A13" s="78" t="s">
        <v>675</v>
      </c>
      <c r="B13" s="66"/>
      <c r="C13" s="71">
        <v>24</v>
      </c>
      <c r="D13" s="18"/>
    </row>
    <row r="14" spans="1:4" ht="15.75">
      <c r="A14" s="79" t="s">
        <v>676</v>
      </c>
      <c r="B14" s="66"/>
      <c r="C14" s="71">
        <v>10</v>
      </c>
      <c r="D14" s="18"/>
    </row>
    <row r="15" spans="1:4" ht="31.5">
      <c r="A15" s="78" t="s">
        <v>680</v>
      </c>
      <c r="B15" s="66"/>
      <c r="C15" s="116">
        <v>91.67</v>
      </c>
      <c r="D15" s="18"/>
    </row>
    <row r="16" spans="1:4" ht="15.75">
      <c r="A16" s="80" t="s">
        <v>677</v>
      </c>
      <c r="B16" s="66"/>
      <c r="C16" s="72">
        <v>100</v>
      </c>
      <c r="D16" s="18"/>
    </row>
    <row r="17" spans="1:4" ht="15.75">
      <c r="A17" s="80" t="s">
        <v>678</v>
      </c>
      <c r="B17" s="66"/>
      <c r="C17" s="71"/>
      <c r="D17" s="18"/>
    </row>
    <row r="18" spans="1:4" ht="31.5">
      <c r="A18" s="80" t="s">
        <v>679</v>
      </c>
      <c r="B18" s="66"/>
      <c r="C18" s="73">
        <v>0.8333</v>
      </c>
      <c r="D18" s="18"/>
    </row>
    <row r="19" spans="1:4" ht="33.75" customHeight="1">
      <c r="A19" s="78" t="s">
        <v>681</v>
      </c>
      <c r="B19" s="66"/>
      <c r="C19" s="70">
        <v>40</v>
      </c>
      <c r="D19" s="18"/>
    </row>
    <row r="20" spans="1:4" ht="31.5">
      <c r="A20" s="78" t="s">
        <v>728</v>
      </c>
      <c r="B20" s="66"/>
      <c r="C20" s="74">
        <v>96.74</v>
      </c>
      <c r="D20" s="18"/>
    </row>
    <row r="21" spans="1:4" ht="31.5">
      <c r="A21" s="79" t="s">
        <v>682</v>
      </c>
      <c r="B21" s="66"/>
      <c r="C21" s="74">
        <v>117151</v>
      </c>
      <c r="D21" s="18"/>
    </row>
    <row r="22" spans="1:4" ht="15.75">
      <c r="A22" s="79" t="s">
        <v>683</v>
      </c>
      <c r="B22" s="66"/>
      <c r="C22" s="110">
        <v>67.99</v>
      </c>
      <c r="D22" s="76"/>
    </row>
    <row r="23" spans="1:4" ht="31.5">
      <c r="A23" s="78" t="s">
        <v>722</v>
      </c>
      <c r="B23" s="67"/>
      <c r="C23" s="74">
        <v>0.55</v>
      </c>
      <c r="D23" s="18"/>
    </row>
    <row r="24" spans="1:4" ht="31.5">
      <c r="A24" s="78" t="s">
        <v>723</v>
      </c>
      <c r="B24" s="67"/>
      <c r="C24" s="74">
        <v>0.12</v>
      </c>
      <c r="D24" s="18"/>
    </row>
    <row r="25" spans="1:4" ht="21.75" customHeight="1">
      <c r="A25" s="78" t="s">
        <v>726</v>
      </c>
      <c r="B25" s="67"/>
      <c r="C25" s="74">
        <v>163</v>
      </c>
      <c r="D25" s="18"/>
    </row>
    <row r="26" spans="1:4" ht="31.5">
      <c r="A26" s="78" t="s">
        <v>724</v>
      </c>
      <c r="B26" s="67"/>
      <c r="C26" s="74">
        <v>0.78</v>
      </c>
      <c r="D26" s="18"/>
    </row>
    <row r="27" spans="1:4" ht="31.5">
      <c r="A27" s="78" t="s">
        <v>727</v>
      </c>
      <c r="B27" s="67"/>
      <c r="C27" s="71">
        <v>815070</v>
      </c>
      <c r="D27" s="67"/>
    </row>
    <row r="28" spans="1:4" ht="35.25" customHeight="1" thickBot="1">
      <c r="A28" s="81" t="s">
        <v>730</v>
      </c>
      <c r="B28" s="68"/>
      <c r="C28" s="75"/>
      <c r="D28" s="68"/>
    </row>
    <row r="29" spans="1:4" ht="123" customHeight="1">
      <c r="A29" s="378" t="s">
        <v>739</v>
      </c>
      <c r="B29" s="378"/>
      <c r="C29" s="378"/>
      <c r="D29" s="378"/>
    </row>
  </sheetData>
  <sheetProtection/>
  <mergeCells count="11">
    <mergeCell ref="A29:D29"/>
    <mergeCell ref="A8:A9"/>
    <mergeCell ref="A10:D10"/>
    <mergeCell ref="C8:C9"/>
    <mergeCell ref="D8:D9"/>
    <mergeCell ref="B8:B9"/>
    <mergeCell ref="B7:D7"/>
    <mergeCell ref="A2:D2"/>
    <mergeCell ref="B5:D5"/>
    <mergeCell ref="B4:D4"/>
    <mergeCell ref="B6:D6"/>
  </mergeCells>
  <printOptions/>
  <pageMargins left="0.7086614173228347" right="0.7086614173228347" top="0.1968503937007874" bottom="0.1968503937007874" header="0.31496062992125984" footer="0.31496062992125984"/>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2:N21"/>
  <sheetViews>
    <sheetView tabSelected="1" zoomScalePageLayoutView="0" workbookViewId="0" topLeftCell="B1">
      <selection activeCell="H20" sqref="H20"/>
    </sheetView>
  </sheetViews>
  <sheetFormatPr defaultColWidth="9.140625" defaultRowHeight="15"/>
  <cols>
    <col min="1" max="1" width="26.57421875" style="0" customWidth="1"/>
    <col min="2" max="2" width="20.7109375" style="0" customWidth="1"/>
  </cols>
  <sheetData>
    <row r="2" spans="1:14" ht="15.75">
      <c r="A2" s="355" t="s">
        <v>743</v>
      </c>
      <c r="B2" s="355"/>
      <c r="C2" s="355"/>
      <c r="D2" s="355"/>
      <c r="E2" s="355"/>
      <c r="F2" s="355"/>
      <c r="G2" s="355"/>
      <c r="H2" s="355"/>
      <c r="I2" s="355"/>
      <c r="J2" s="355"/>
      <c r="K2" s="355"/>
      <c r="L2" s="355"/>
      <c r="M2" s="355"/>
      <c r="N2" s="355"/>
    </row>
    <row r="3" spans="1:14" ht="16.5" thickBot="1">
      <c r="A3" s="63"/>
      <c r="B3" s="63"/>
      <c r="C3" s="63"/>
      <c r="D3" s="63"/>
      <c r="E3" s="63"/>
      <c r="F3" s="63"/>
      <c r="G3" s="63"/>
      <c r="H3" s="63"/>
      <c r="I3" s="63"/>
      <c r="J3" s="63"/>
      <c r="K3" s="63"/>
      <c r="L3" s="63"/>
      <c r="M3" s="14"/>
      <c r="N3" s="14"/>
    </row>
    <row r="4" spans="1:14" ht="15.75">
      <c r="A4" s="357" t="s">
        <v>635</v>
      </c>
      <c r="B4" s="358"/>
      <c r="C4" s="358"/>
      <c r="D4" s="359"/>
      <c r="E4" s="352" t="s">
        <v>748</v>
      </c>
      <c r="F4" s="353"/>
      <c r="G4" s="353"/>
      <c r="H4" s="353"/>
      <c r="I4" s="353"/>
      <c r="J4" s="353"/>
      <c r="K4" s="353"/>
      <c r="L4" s="353"/>
      <c r="M4" s="353"/>
      <c r="N4" s="354"/>
    </row>
    <row r="5" spans="1:14" ht="15.75">
      <c r="A5" s="360" t="s">
        <v>636</v>
      </c>
      <c r="B5" s="341"/>
      <c r="C5" s="341"/>
      <c r="D5" s="342"/>
      <c r="E5" s="410">
        <v>5034027835</v>
      </c>
      <c r="F5" s="346"/>
      <c r="G5" s="346"/>
      <c r="H5" s="346"/>
      <c r="I5" s="346"/>
      <c r="J5" s="346"/>
      <c r="K5" s="346"/>
      <c r="L5" s="346"/>
      <c r="M5" s="346"/>
      <c r="N5" s="411"/>
    </row>
    <row r="6" spans="1:14" ht="15.75">
      <c r="A6" s="360" t="s">
        <v>637</v>
      </c>
      <c r="B6" s="341"/>
      <c r="C6" s="341"/>
      <c r="D6" s="342"/>
      <c r="E6" s="410">
        <v>503401001</v>
      </c>
      <c r="F6" s="346"/>
      <c r="G6" s="346"/>
      <c r="H6" s="346"/>
      <c r="I6" s="346"/>
      <c r="J6" s="346"/>
      <c r="K6" s="346"/>
      <c r="L6" s="346"/>
      <c r="M6" s="346"/>
      <c r="N6" s="411"/>
    </row>
    <row r="7" spans="1:14" ht="16.5" thickBot="1">
      <c r="A7" s="343" t="s">
        <v>638</v>
      </c>
      <c r="B7" s="344"/>
      <c r="C7" s="344"/>
      <c r="D7" s="345"/>
      <c r="E7" s="398" t="s">
        <v>760</v>
      </c>
      <c r="F7" s="347"/>
      <c r="G7" s="347"/>
      <c r="H7" s="347"/>
      <c r="I7" s="347"/>
      <c r="J7" s="347"/>
      <c r="K7" s="347"/>
      <c r="L7" s="347"/>
      <c r="M7" s="347"/>
      <c r="N7" s="399"/>
    </row>
    <row r="8" spans="1:14" ht="15.75">
      <c r="A8" s="14"/>
      <c r="B8" s="14"/>
      <c r="C8" s="14"/>
      <c r="D8" s="14"/>
      <c r="E8" s="14"/>
      <c r="F8" s="14"/>
      <c r="G8" s="14"/>
      <c r="H8" s="14"/>
      <c r="I8" s="14"/>
      <c r="J8" s="14"/>
      <c r="K8" s="14"/>
      <c r="L8" s="14"/>
      <c r="M8" s="14"/>
      <c r="N8" s="14"/>
    </row>
    <row r="9" spans="1:14" ht="16.5" thickBot="1">
      <c r="A9" s="356" t="s">
        <v>665</v>
      </c>
      <c r="B9" s="356"/>
      <c r="C9" s="356"/>
      <c r="D9" s="356"/>
      <c r="E9" s="356"/>
      <c r="F9" s="356"/>
      <c r="G9" s="356"/>
      <c r="H9" s="356"/>
      <c r="I9" s="356"/>
      <c r="J9" s="356"/>
      <c r="K9" s="356"/>
      <c r="L9" s="356"/>
      <c r="M9" s="356"/>
      <c r="N9" s="356"/>
    </row>
    <row r="10" spans="1:14" ht="16.5" thickBot="1">
      <c r="A10" s="416" t="s">
        <v>666</v>
      </c>
      <c r="B10" s="419" t="s">
        <v>0</v>
      </c>
      <c r="C10" s="422" t="s">
        <v>1</v>
      </c>
      <c r="D10" s="423"/>
      <c r="E10" s="423"/>
      <c r="F10" s="423"/>
      <c r="G10" s="423"/>
      <c r="H10" s="423"/>
      <c r="I10" s="423"/>
      <c r="J10" s="423"/>
      <c r="K10" s="423"/>
      <c r="L10" s="424"/>
      <c r="M10" s="425" t="s">
        <v>663</v>
      </c>
      <c r="N10" s="426"/>
    </row>
    <row r="11" spans="1:14" ht="16.5" thickBot="1">
      <c r="A11" s="417"/>
      <c r="B11" s="420"/>
      <c r="C11" s="431" t="s">
        <v>667</v>
      </c>
      <c r="D11" s="432"/>
      <c r="E11" s="432"/>
      <c r="F11" s="432"/>
      <c r="G11" s="433"/>
      <c r="H11" s="431" t="s">
        <v>668</v>
      </c>
      <c r="I11" s="432"/>
      <c r="J11" s="432"/>
      <c r="K11" s="432"/>
      <c r="L11" s="434"/>
      <c r="M11" s="427"/>
      <c r="N11" s="428"/>
    </row>
    <row r="12" spans="1:14" ht="16.5" thickBot="1">
      <c r="A12" s="418"/>
      <c r="B12" s="421"/>
      <c r="C12" s="96" t="s">
        <v>669</v>
      </c>
      <c r="D12" s="97" t="s">
        <v>670</v>
      </c>
      <c r="E12" s="97" t="s">
        <v>671</v>
      </c>
      <c r="F12" s="97" t="s">
        <v>672</v>
      </c>
      <c r="G12" s="98" t="s">
        <v>673</v>
      </c>
      <c r="H12" s="113" t="s">
        <v>669</v>
      </c>
      <c r="I12" s="114" t="s">
        <v>670</v>
      </c>
      <c r="J12" s="114" t="s">
        <v>671</v>
      </c>
      <c r="K12" s="114" t="s">
        <v>672</v>
      </c>
      <c r="L12" s="115" t="s">
        <v>673</v>
      </c>
      <c r="M12" s="429"/>
      <c r="N12" s="430"/>
    </row>
    <row r="13" spans="1:14" ht="16.5" thickBot="1">
      <c r="A13" s="55" t="s">
        <v>669</v>
      </c>
      <c r="B13" s="35">
        <f aca="true" t="shared" si="0" ref="B13:L13">B14+B15+B16+B17+B18+B19+B20</f>
        <v>44600</v>
      </c>
      <c r="C13" s="86">
        <f t="shared" si="0"/>
        <v>5999.2</v>
      </c>
      <c r="D13" s="86">
        <f t="shared" si="0"/>
        <v>1599.9</v>
      </c>
      <c r="E13" s="86">
        <f t="shared" si="0"/>
        <v>1594.6999999999998</v>
      </c>
      <c r="F13" s="86">
        <f t="shared" si="0"/>
        <v>1263.9</v>
      </c>
      <c r="G13" s="112">
        <f t="shared" si="0"/>
        <v>1540.7</v>
      </c>
      <c r="H13" s="87">
        <f t="shared" si="0"/>
        <v>6095.099999999999</v>
      </c>
      <c r="I13" s="87">
        <f t="shared" si="0"/>
        <v>2207.7</v>
      </c>
      <c r="J13" s="87">
        <f t="shared" si="0"/>
        <v>248.1</v>
      </c>
      <c r="K13" s="87">
        <f t="shared" si="0"/>
        <v>511.59999999999997</v>
      </c>
      <c r="L13" s="87">
        <f t="shared" si="0"/>
        <v>3127.7</v>
      </c>
      <c r="M13" s="340"/>
      <c r="N13" s="354"/>
    </row>
    <row r="14" spans="1:14" ht="15.75">
      <c r="A14" s="107" t="s">
        <v>6</v>
      </c>
      <c r="B14" s="58">
        <v>2800</v>
      </c>
      <c r="C14" s="82">
        <v>2379</v>
      </c>
      <c r="D14" s="15">
        <v>551.7</v>
      </c>
      <c r="E14" s="15">
        <v>598.5</v>
      </c>
      <c r="F14" s="15">
        <v>553.7</v>
      </c>
      <c r="G14" s="84">
        <v>675.1</v>
      </c>
      <c r="H14" s="41">
        <v>2059</v>
      </c>
      <c r="I14" s="15">
        <v>0</v>
      </c>
      <c r="J14" s="15">
        <v>0</v>
      </c>
      <c r="K14" s="15">
        <v>493.4</v>
      </c>
      <c r="L14" s="12">
        <v>1565.6</v>
      </c>
      <c r="M14" s="337" t="s">
        <v>7</v>
      </c>
      <c r="N14" s="338"/>
    </row>
    <row r="15" spans="1:14" ht="15.75">
      <c r="A15" s="108" t="s">
        <v>8</v>
      </c>
      <c r="B15" s="58">
        <v>7400</v>
      </c>
      <c r="C15" s="82">
        <v>0</v>
      </c>
      <c r="D15" s="15">
        <v>0</v>
      </c>
      <c r="E15" s="15">
        <v>0</v>
      </c>
      <c r="F15" s="15">
        <v>0</v>
      </c>
      <c r="G15" s="84">
        <v>0</v>
      </c>
      <c r="H15" s="41">
        <v>0</v>
      </c>
      <c r="I15" s="15">
        <v>0</v>
      </c>
      <c r="J15" s="15">
        <v>0</v>
      </c>
      <c r="K15" s="15">
        <v>0</v>
      </c>
      <c r="L15" s="12">
        <v>0</v>
      </c>
      <c r="M15" s="336" t="s">
        <v>9</v>
      </c>
      <c r="N15" s="415"/>
    </row>
    <row r="16" spans="1:14" ht="15.75">
      <c r="A16" s="109" t="s">
        <v>10</v>
      </c>
      <c r="B16" s="58">
        <v>6200</v>
      </c>
      <c r="C16" s="82">
        <v>0</v>
      </c>
      <c r="D16" s="15">
        <v>0</v>
      </c>
      <c r="E16" s="15">
        <v>0</v>
      </c>
      <c r="F16" s="15">
        <v>0</v>
      </c>
      <c r="G16" s="84">
        <v>0</v>
      </c>
      <c r="H16" s="41">
        <v>0</v>
      </c>
      <c r="I16" s="15">
        <v>0</v>
      </c>
      <c r="J16" s="15">
        <v>0</v>
      </c>
      <c r="K16" s="15">
        <v>0</v>
      </c>
      <c r="L16" s="12">
        <v>0</v>
      </c>
      <c r="M16" s="337" t="s">
        <v>11</v>
      </c>
      <c r="N16" s="338"/>
    </row>
    <row r="17" spans="1:14" ht="15.75">
      <c r="A17" s="108" t="s">
        <v>12</v>
      </c>
      <c r="B17" s="58">
        <v>24000</v>
      </c>
      <c r="C17" s="82">
        <v>0</v>
      </c>
      <c r="D17" s="15">
        <v>0</v>
      </c>
      <c r="E17" s="15">
        <v>0</v>
      </c>
      <c r="F17" s="15">
        <v>0</v>
      </c>
      <c r="G17" s="84">
        <v>0</v>
      </c>
      <c r="H17" s="41">
        <v>0</v>
      </c>
      <c r="I17" s="15">
        <v>0</v>
      </c>
      <c r="J17" s="15">
        <v>0</v>
      </c>
      <c r="K17" s="15">
        <v>0</v>
      </c>
      <c r="L17" s="12">
        <v>0</v>
      </c>
      <c r="M17" s="336" t="s">
        <v>9</v>
      </c>
      <c r="N17" s="415"/>
    </row>
    <row r="18" spans="1:14" ht="15.75">
      <c r="A18" s="108" t="s">
        <v>13</v>
      </c>
      <c r="B18" s="59">
        <v>2000</v>
      </c>
      <c r="C18" s="82">
        <v>1700</v>
      </c>
      <c r="D18" s="15">
        <v>394.2</v>
      </c>
      <c r="E18" s="15">
        <v>427.5</v>
      </c>
      <c r="F18" s="15">
        <v>395.4</v>
      </c>
      <c r="G18" s="84">
        <v>482.9</v>
      </c>
      <c r="H18" s="41">
        <v>1537.6</v>
      </c>
      <c r="I18" s="15">
        <v>0</v>
      </c>
      <c r="J18" s="15">
        <v>0</v>
      </c>
      <c r="K18" s="15">
        <v>0</v>
      </c>
      <c r="L18" s="12">
        <v>1537.6</v>
      </c>
      <c r="M18" s="336" t="s">
        <v>7</v>
      </c>
      <c r="N18" s="415"/>
    </row>
    <row r="19" spans="1:14" ht="15.75">
      <c r="A19" s="108" t="s">
        <v>14</v>
      </c>
      <c r="B19" s="106">
        <v>1500</v>
      </c>
      <c r="C19" s="82">
        <v>1275</v>
      </c>
      <c r="D19" s="15">
        <v>295.6</v>
      </c>
      <c r="E19" s="15">
        <v>320.6</v>
      </c>
      <c r="F19" s="15">
        <v>296.6</v>
      </c>
      <c r="G19" s="84">
        <v>362.2</v>
      </c>
      <c r="H19" s="41">
        <v>1849.3</v>
      </c>
      <c r="I19" s="15">
        <v>1849.3</v>
      </c>
      <c r="J19" s="15">
        <v>0</v>
      </c>
      <c r="K19" s="15">
        <v>0</v>
      </c>
      <c r="L19" s="12">
        <v>0</v>
      </c>
      <c r="M19" s="337" t="s">
        <v>7</v>
      </c>
      <c r="N19" s="338"/>
    </row>
    <row r="20" spans="1:14" ht="16.5" thickBot="1">
      <c r="A20" s="111" t="s">
        <v>15</v>
      </c>
      <c r="B20" s="60">
        <v>700</v>
      </c>
      <c r="C20" s="83">
        <v>645.2</v>
      </c>
      <c r="D20" s="52">
        <v>358.4</v>
      </c>
      <c r="E20" s="52">
        <v>248.1</v>
      </c>
      <c r="F20" s="52">
        <v>18.2</v>
      </c>
      <c r="G20" s="85">
        <v>20.5</v>
      </c>
      <c r="H20" s="51">
        <v>649.2</v>
      </c>
      <c r="I20" s="52">
        <v>358.4</v>
      </c>
      <c r="J20" s="52">
        <v>248.1</v>
      </c>
      <c r="K20" s="52">
        <v>18.2</v>
      </c>
      <c r="L20" s="28">
        <v>24.5</v>
      </c>
      <c r="M20" s="339" t="s">
        <v>16</v>
      </c>
      <c r="N20" s="335"/>
    </row>
    <row r="21" spans="1:14" ht="15.75">
      <c r="A21" s="14"/>
      <c r="B21" s="14"/>
      <c r="C21" s="14"/>
      <c r="D21" s="14"/>
      <c r="E21" s="14"/>
      <c r="F21" s="14"/>
      <c r="G21" s="14"/>
      <c r="H21" s="14"/>
      <c r="I21" s="14"/>
      <c r="J21" s="14"/>
      <c r="K21" s="14"/>
      <c r="L21" s="14"/>
      <c r="M21" s="14"/>
      <c r="N21" s="14"/>
    </row>
  </sheetData>
  <sheetProtection/>
  <mergeCells count="24">
    <mergeCell ref="A10:A12"/>
    <mergeCell ref="B10:B12"/>
    <mergeCell ref="C10:L10"/>
    <mergeCell ref="M10:N12"/>
    <mergeCell ref="C11:G11"/>
    <mergeCell ref="H11:L11"/>
    <mergeCell ref="M13:N13"/>
    <mergeCell ref="M14:N14"/>
    <mergeCell ref="M19:N19"/>
    <mergeCell ref="M20:N20"/>
    <mergeCell ref="M15:N15"/>
    <mergeCell ref="M16:N16"/>
    <mergeCell ref="M17:N17"/>
    <mergeCell ref="M18:N18"/>
    <mergeCell ref="E4:N4"/>
    <mergeCell ref="A2:N2"/>
    <mergeCell ref="A9:N9"/>
    <mergeCell ref="A4:D4"/>
    <mergeCell ref="A5:D5"/>
    <mergeCell ref="A6:D6"/>
    <mergeCell ref="A7:D7"/>
    <mergeCell ref="E5:N5"/>
    <mergeCell ref="E6:N6"/>
    <mergeCell ref="E7:N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2:B17"/>
  <sheetViews>
    <sheetView zoomScalePageLayoutView="0" workbookViewId="0" topLeftCell="A1">
      <selection activeCell="B13" sqref="B13"/>
    </sheetView>
  </sheetViews>
  <sheetFormatPr defaultColWidth="9.140625" defaultRowHeight="15"/>
  <cols>
    <col min="1" max="1" width="43.57421875" style="1" customWidth="1"/>
    <col min="2" max="2" width="49.57421875" style="0" customWidth="1"/>
  </cols>
  <sheetData>
    <row r="2" spans="1:2" ht="14.25">
      <c r="A2" s="381" t="s">
        <v>763</v>
      </c>
      <c r="B2" s="381"/>
    </row>
    <row r="3" spans="1:2" ht="63" customHeight="1" thickBot="1">
      <c r="A3" s="381"/>
      <c r="B3" s="381"/>
    </row>
    <row r="4" spans="1:2" ht="15.75">
      <c r="A4" s="38" t="s">
        <v>635</v>
      </c>
      <c r="B4" s="32" t="s">
        <v>748</v>
      </c>
    </row>
    <row r="5" spans="1:2" ht="15.75">
      <c r="A5" s="24" t="s">
        <v>636</v>
      </c>
      <c r="B5" s="18">
        <v>5034027835</v>
      </c>
    </row>
    <row r="6" spans="1:2" ht="15.75">
      <c r="A6" s="24" t="s">
        <v>637</v>
      </c>
      <c r="B6" s="18">
        <v>503401001</v>
      </c>
    </row>
    <row r="7" spans="1:2" ht="15.75">
      <c r="A7" s="24" t="s">
        <v>638</v>
      </c>
      <c r="B7" s="17" t="s">
        <v>749</v>
      </c>
    </row>
    <row r="8" spans="1:2" ht="16.5" thickBot="1">
      <c r="A8" s="27"/>
      <c r="B8" s="46"/>
    </row>
    <row r="9" spans="1:2" ht="33.75" customHeight="1">
      <c r="A9" s="53" t="s">
        <v>614</v>
      </c>
      <c r="B9" s="89" t="s">
        <v>606</v>
      </c>
    </row>
    <row r="10" spans="1:2" ht="47.25">
      <c r="A10" s="44" t="s">
        <v>627</v>
      </c>
      <c r="B10" s="17">
        <v>46</v>
      </c>
    </row>
    <row r="11" spans="1:2" ht="47.25">
      <c r="A11" s="44" t="s">
        <v>628</v>
      </c>
      <c r="B11" s="17">
        <v>46</v>
      </c>
    </row>
    <row r="12" spans="1:2" ht="47.25">
      <c r="A12" s="44" t="s">
        <v>634</v>
      </c>
      <c r="B12" s="17">
        <v>0</v>
      </c>
    </row>
    <row r="13" spans="1:2" ht="51.75" customHeight="1" thickBot="1">
      <c r="A13" s="88" t="s">
        <v>740</v>
      </c>
      <c r="B13" s="33" t="s">
        <v>594</v>
      </c>
    </row>
    <row r="14" spans="1:2" ht="15.75">
      <c r="A14" s="26"/>
      <c r="B14" s="14"/>
    </row>
    <row r="15" spans="1:2" ht="15.75">
      <c r="A15" s="26"/>
      <c r="B15" s="14"/>
    </row>
    <row r="16" spans="1:2" ht="15.75">
      <c r="A16" s="382" t="s">
        <v>717</v>
      </c>
      <c r="B16" s="382"/>
    </row>
    <row r="17" spans="1:2" ht="50.25" customHeight="1">
      <c r="A17" s="382" t="s">
        <v>718</v>
      </c>
      <c r="B17" s="382"/>
    </row>
  </sheetData>
  <sheetProtection/>
  <mergeCells count="3">
    <mergeCell ref="A2:B3"/>
    <mergeCell ref="A17:B17"/>
    <mergeCell ref="A16:B1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ЗПиК</cp:lastModifiedBy>
  <cp:lastPrinted>2011-02-07T09:51:07Z</cp:lastPrinted>
  <dcterms:created xsi:type="dcterms:W3CDTF">2010-02-16T14:16:42Z</dcterms:created>
  <dcterms:modified xsi:type="dcterms:W3CDTF">2011-04-13T09:20:40Z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